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 Синицын\Downloads\"/>
    </mc:Choice>
  </mc:AlternateContent>
  <bookViews>
    <workbookView xWindow="0" yWindow="0" windowWidth="28800" windowHeight="12300"/>
  </bookViews>
  <sheets>
    <sheet name="Образователи" sheetId="1" r:id="rId1"/>
  </sheets>
  <definedNames>
    <definedName name="_xlnm._FilterDatabase" localSheetId="0" hidden="1">Образователи!$B$9:$N$9</definedName>
  </definedNames>
  <calcPr calcId="162913"/>
</workbook>
</file>

<file path=xl/calcChain.xml><?xml version="1.0" encoding="utf-8"?>
<calcChain xmlns="http://schemas.openxmlformats.org/spreadsheetml/2006/main">
  <c r="A661" i="1" l="1"/>
  <c r="A660" i="1"/>
  <c r="H652" i="1"/>
  <c r="L652" i="1" s="1"/>
  <c r="A659" i="1"/>
  <c r="H653" i="1"/>
  <c r="L653" i="1" s="1"/>
  <c r="A658" i="1"/>
  <c r="L651" i="1"/>
  <c r="H651" i="1"/>
  <c r="A657" i="1"/>
  <c r="H654" i="1"/>
  <c r="L654" i="1" s="1"/>
  <c r="A656" i="1"/>
  <c r="H655" i="1"/>
  <c r="L655" i="1" s="1"/>
  <c r="A655" i="1"/>
  <c r="L656" i="1"/>
  <c r="H656" i="1"/>
  <c r="A654" i="1"/>
  <c r="H648" i="1"/>
  <c r="L648" i="1" s="1"/>
  <c r="A653" i="1"/>
  <c r="H647" i="1"/>
  <c r="L647" i="1" s="1"/>
  <c r="A652" i="1"/>
  <c r="H646" i="1"/>
  <c r="L646" i="1" s="1"/>
  <c r="A651" i="1"/>
  <c r="L649" i="1"/>
  <c r="H649" i="1"/>
  <c r="A650" i="1"/>
  <c r="L650" i="1"/>
  <c r="H650" i="1"/>
  <c r="A649" i="1"/>
  <c r="H533" i="1"/>
  <c r="L533" i="1" s="1"/>
  <c r="A648" i="1"/>
  <c r="H532" i="1"/>
  <c r="L532" i="1" s="1"/>
  <c r="A647" i="1"/>
  <c r="L531" i="1"/>
  <c r="H531" i="1"/>
  <c r="A646" i="1"/>
  <c r="H534" i="1"/>
  <c r="L534" i="1" s="1"/>
  <c r="A645" i="1"/>
  <c r="H486" i="1"/>
  <c r="L486" i="1" s="1"/>
  <c r="A644" i="1"/>
  <c r="H596" i="1"/>
  <c r="L596" i="1" s="1"/>
  <c r="A643" i="1"/>
  <c r="L597" i="1"/>
  <c r="H597" i="1"/>
  <c r="A642" i="1"/>
  <c r="L595" i="1"/>
  <c r="H595" i="1"/>
  <c r="A641" i="1"/>
  <c r="H222" i="1"/>
  <c r="L222" i="1" s="1"/>
  <c r="A640" i="1"/>
  <c r="L598" i="1"/>
  <c r="H598" i="1"/>
  <c r="A639" i="1"/>
  <c r="L65" i="1"/>
  <c r="H65" i="1"/>
  <c r="A638" i="1"/>
  <c r="L199" i="1"/>
  <c r="H199" i="1"/>
  <c r="A637" i="1"/>
  <c r="H589" i="1"/>
  <c r="L589" i="1" s="1"/>
  <c r="A636" i="1"/>
  <c r="L264" i="1"/>
  <c r="H264" i="1"/>
  <c r="A635" i="1"/>
  <c r="L408" i="1"/>
  <c r="H408" i="1"/>
  <c r="A634" i="1"/>
  <c r="H588" i="1"/>
  <c r="L588" i="1" s="1"/>
  <c r="A633" i="1"/>
  <c r="H587" i="1"/>
  <c r="L587" i="1" s="1"/>
  <c r="A632" i="1"/>
  <c r="L493" i="1"/>
  <c r="H493" i="1"/>
  <c r="A631" i="1"/>
  <c r="H591" i="1"/>
  <c r="L591" i="1" s="1"/>
  <c r="A630" i="1"/>
  <c r="H590" i="1"/>
  <c r="L590" i="1" s="1"/>
  <c r="A629" i="1"/>
  <c r="H612" i="1"/>
  <c r="L612" i="1" s="1"/>
  <c r="A628" i="1"/>
  <c r="H611" i="1"/>
  <c r="L611" i="1" s="1"/>
  <c r="A627" i="1"/>
  <c r="H610" i="1"/>
  <c r="L610" i="1" s="1"/>
  <c r="A626" i="1"/>
  <c r="L609" i="1"/>
  <c r="H609" i="1"/>
  <c r="A625" i="1"/>
  <c r="H608" i="1"/>
  <c r="L608" i="1" s="1"/>
  <c r="A624" i="1"/>
  <c r="H42" i="1"/>
  <c r="L42" i="1" s="1"/>
  <c r="A623" i="1"/>
  <c r="L44" i="1"/>
  <c r="H44" i="1"/>
  <c r="A622" i="1"/>
  <c r="L43" i="1"/>
  <c r="H43" i="1"/>
  <c r="A621" i="1"/>
  <c r="H230" i="1"/>
  <c r="L230" i="1" s="1"/>
  <c r="A620" i="1"/>
  <c r="L232" i="1"/>
  <c r="H232" i="1"/>
  <c r="A619" i="1"/>
  <c r="L233" i="1"/>
  <c r="H233" i="1"/>
  <c r="A618" i="1"/>
  <c r="H229" i="1"/>
  <c r="L229" i="1" s="1"/>
  <c r="A617" i="1"/>
  <c r="H332" i="1"/>
  <c r="L332" i="1" s="1"/>
  <c r="A616" i="1"/>
  <c r="L331" i="1"/>
  <c r="H331" i="1"/>
  <c r="A615" i="1"/>
  <c r="H432" i="1"/>
  <c r="L432" i="1" s="1"/>
  <c r="A614" i="1"/>
  <c r="H433" i="1"/>
  <c r="L433" i="1" s="1"/>
  <c r="A613" i="1"/>
  <c r="H423" i="1"/>
  <c r="L423" i="1" s="1"/>
  <c r="A612" i="1"/>
  <c r="H424" i="1"/>
  <c r="L424" i="1" s="1"/>
  <c r="A611" i="1"/>
  <c r="H425" i="1"/>
  <c r="L425" i="1" s="1"/>
  <c r="A610" i="1"/>
  <c r="L426" i="1"/>
  <c r="H426" i="1"/>
  <c r="A609" i="1"/>
  <c r="H427" i="1"/>
  <c r="L427" i="1" s="1"/>
  <c r="A608" i="1"/>
  <c r="H428" i="1"/>
  <c r="L428" i="1" s="1"/>
  <c r="A607" i="1"/>
  <c r="L429" i="1"/>
  <c r="H429" i="1"/>
  <c r="A606" i="1"/>
  <c r="L385" i="1"/>
  <c r="H385" i="1"/>
  <c r="A605" i="1"/>
  <c r="H328" i="1"/>
  <c r="L328" i="1" s="1"/>
  <c r="A604" i="1"/>
  <c r="L329" i="1"/>
  <c r="H329" i="1"/>
  <c r="A603" i="1"/>
  <c r="L80" i="1"/>
  <c r="H80" i="1"/>
  <c r="A602" i="1"/>
  <c r="H540" i="1"/>
  <c r="L540" i="1" s="1"/>
  <c r="A601" i="1"/>
  <c r="H541" i="1"/>
  <c r="L541" i="1" s="1"/>
  <c r="A600" i="1"/>
  <c r="L354" i="1"/>
  <c r="H354" i="1"/>
  <c r="A599" i="1"/>
  <c r="H274" i="1"/>
  <c r="L274" i="1" s="1"/>
  <c r="A598" i="1"/>
  <c r="H276" i="1"/>
  <c r="L276" i="1" s="1"/>
  <c r="A597" i="1"/>
  <c r="H277" i="1"/>
  <c r="L277" i="1" s="1"/>
  <c r="A596" i="1"/>
  <c r="H278" i="1"/>
  <c r="L278" i="1" s="1"/>
  <c r="A595" i="1"/>
  <c r="H272" i="1"/>
  <c r="L272" i="1" s="1"/>
  <c r="A594" i="1"/>
  <c r="L267" i="1"/>
  <c r="H267" i="1"/>
  <c r="A593" i="1"/>
  <c r="H270" i="1"/>
  <c r="L270" i="1" s="1"/>
  <c r="A592" i="1"/>
  <c r="H271" i="1"/>
  <c r="L271" i="1" s="1"/>
  <c r="A591" i="1"/>
  <c r="L147" i="1"/>
  <c r="H147" i="1"/>
  <c r="A590" i="1"/>
  <c r="H145" i="1"/>
  <c r="L145" i="1" s="1"/>
  <c r="A589" i="1"/>
  <c r="H146" i="1"/>
  <c r="L146" i="1" s="1"/>
  <c r="A588" i="1"/>
  <c r="L148" i="1"/>
  <c r="H148" i="1"/>
  <c r="A587" i="1"/>
  <c r="H151" i="1"/>
  <c r="L151" i="1" s="1"/>
  <c r="A586" i="1"/>
  <c r="H149" i="1"/>
  <c r="L149" i="1" s="1"/>
  <c r="A585" i="1"/>
  <c r="H150" i="1"/>
  <c r="L150" i="1" s="1"/>
  <c r="A584" i="1"/>
  <c r="H152" i="1"/>
  <c r="L152" i="1" s="1"/>
  <c r="A583" i="1"/>
  <c r="H252" i="1"/>
  <c r="L252" i="1" s="1"/>
  <c r="A582" i="1"/>
  <c r="L253" i="1"/>
  <c r="H253" i="1"/>
  <c r="A581" i="1"/>
  <c r="H251" i="1"/>
  <c r="L251" i="1" s="1"/>
  <c r="A580" i="1"/>
  <c r="H250" i="1"/>
  <c r="L250" i="1" s="1"/>
  <c r="A579" i="1"/>
  <c r="L248" i="1"/>
  <c r="H248" i="1"/>
  <c r="A578" i="1"/>
  <c r="L249" i="1"/>
  <c r="H249" i="1"/>
  <c r="A577" i="1"/>
  <c r="H133" i="1"/>
  <c r="L133" i="1" s="1"/>
  <c r="A576" i="1"/>
  <c r="L132" i="1"/>
  <c r="H132" i="1"/>
  <c r="A575" i="1"/>
  <c r="L131" i="1"/>
  <c r="H131" i="1"/>
  <c r="A574" i="1"/>
  <c r="H130" i="1"/>
  <c r="L130" i="1" s="1"/>
  <c r="A573" i="1"/>
  <c r="H134" i="1"/>
  <c r="L134" i="1" s="1"/>
  <c r="A572" i="1"/>
  <c r="L92" i="1"/>
  <c r="H92" i="1"/>
  <c r="A571" i="1"/>
  <c r="H93" i="1"/>
  <c r="L93" i="1" s="1"/>
  <c r="A570" i="1"/>
  <c r="H69" i="1"/>
  <c r="L69" i="1" s="1"/>
  <c r="A569" i="1"/>
  <c r="H68" i="1"/>
  <c r="L68" i="1" s="1"/>
  <c r="A568" i="1"/>
  <c r="H72" i="1"/>
  <c r="L72" i="1" s="1"/>
  <c r="A567" i="1"/>
  <c r="H73" i="1"/>
  <c r="L73" i="1" s="1"/>
  <c r="A566" i="1"/>
  <c r="L71" i="1"/>
  <c r="H71" i="1"/>
  <c r="A565" i="1"/>
  <c r="H70" i="1"/>
  <c r="L70" i="1" s="1"/>
  <c r="A564" i="1"/>
  <c r="H38" i="1"/>
  <c r="L38" i="1" s="1"/>
  <c r="A563" i="1"/>
  <c r="L37" i="1"/>
  <c r="H37" i="1"/>
  <c r="A562" i="1"/>
  <c r="L28" i="1"/>
  <c r="H28" i="1"/>
  <c r="A561" i="1"/>
  <c r="H27" i="1"/>
  <c r="L27" i="1" s="1"/>
  <c r="A560" i="1"/>
  <c r="L34" i="1"/>
  <c r="H34" i="1"/>
  <c r="A559" i="1"/>
  <c r="L33" i="1"/>
  <c r="H33" i="1"/>
  <c r="A558" i="1"/>
  <c r="H32" i="1"/>
  <c r="L32" i="1" s="1"/>
  <c r="A557" i="1"/>
  <c r="H31" i="1"/>
  <c r="L31" i="1" s="1"/>
  <c r="A556" i="1"/>
  <c r="L30" i="1"/>
  <c r="H30" i="1"/>
  <c r="A555" i="1"/>
  <c r="H29" i="1"/>
  <c r="L29" i="1" s="1"/>
  <c r="A554" i="1"/>
  <c r="H26" i="1"/>
  <c r="L26" i="1" s="1"/>
  <c r="A553" i="1"/>
  <c r="H102" i="1"/>
  <c r="L102" i="1" s="1"/>
  <c r="A552" i="1"/>
  <c r="H107" i="1"/>
  <c r="L107" i="1" s="1"/>
  <c r="A551" i="1"/>
  <c r="H207" i="1"/>
  <c r="L207" i="1" s="1"/>
  <c r="A550" i="1"/>
  <c r="L206" i="1"/>
  <c r="H206" i="1"/>
  <c r="A549" i="1"/>
  <c r="H205" i="1"/>
  <c r="L205" i="1" s="1"/>
  <c r="A548" i="1"/>
  <c r="H114" i="1"/>
  <c r="L114" i="1" s="1"/>
  <c r="A547" i="1"/>
  <c r="L113" i="1"/>
  <c r="H113" i="1"/>
  <c r="A546" i="1"/>
  <c r="L54" i="1"/>
  <c r="H54" i="1"/>
  <c r="A545" i="1"/>
  <c r="H61" i="1"/>
  <c r="L61" i="1" s="1"/>
  <c r="A544" i="1"/>
  <c r="L60" i="1"/>
  <c r="H60" i="1"/>
  <c r="A543" i="1"/>
  <c r="L59" i="1"/>
  <c r="H59" i="1"/>
  <c r="A542" i="1"/>
  <c r="H58" i="1"/>
  <c r="L58" i="1" s="1"/>
  <c r="A541" i="1"/>
  <c r="H56" i="1"/>
  <c r="L56" i="1" s="1"/>
  <c r="A540" i="1"/>
  <c r="L53" i="1"/>
  <c r="H53" i="1"/>
  <c r="A539" i="1"/>
  <c r="H14" i="1"/>
  <c r="L14" i="1" s="1"/>
  <c r="A538" i="1"/>
  <c r="H15" i="1"/>
  <c r="L15" i="1" s="1"/>
  <c r="A537" i="1"/>
  <c r="H13" i="1"/>
  <c r="L13" i="1" s="1"/>
  <c r="A536" i="1"/>
  <c r="H50" i="1"/>
  <c r="L50" i="1" s="1"/>
  <c r="A535" i="1"/>
  <c r="H49" i="1"/>
  <c r="L49" i="1" s="1"/>
  <c r="A534" i="1"/>
  <c r="L51" i="1"/>
  <c r="H51" i="1"/>
  <c r="A533" i="1"/>
  <c r="H25" i="1"/>
  <c r="L25" i="1" s="1"/>
  <c r="A532" i="1"/>
  <c r="H23" i="1"/>
  <c r="L23" i="1" s="1"/>
  <c r="A531" i="1"/>
  <c r="H24" i="1"/>
  <c r="L24" i="1" s="1"/>
  <c r="A530" i="1"/>
  <c r="H91" i="1"/>
  <c r="L91" i="1" s="1"/>
  <c r="A529" i="1"/>
  <c r="H64" i="1"/>
  <c r="L64" i="1" s="1"/>
  <c r="F64" i="1"/>
  <c r="F91" i="1" s="1"/>
  <c r="A528" i="1"/>
  <c r="H115" i="1"/>
  <c r="L115" i="1" s="1"/>
  <c r="G115" i="1"/>
  <c r="G64" i="1" s="1"/>
  <c r="G91" i="1" s="1"/>
  <c r="A527" i="1"/>
  <c r="H48" i="1"/>
  <c r="L48" i="1" s="1"/>
  <c r="G48" i="1"/>
  <c r="A526" i="1"/>
  <c r="L104" i="1"/>
  <c r="H104" i="1"/>
  <c r="F104" i="1"/>
  <c r="F48" i="1" s="1"/>
  <c r="F115" i="1" s="1"/>
  <c r="A525" i="1"/>
  <c r="L256" i="1"/>
  <c r="H256" i="1"/>
  <c r="F256" i="1"/>
  <c r="A524" i="1"/>
  <c r="L16" i="1"/>
  <c r="H16" i="1"/>
  <c r="F16" i="1"/>
  <c r="A523" i="1"/>
  <c r="L172" i="1"/>
  <c r="H172" i="1"/>
  <c r="A522" i="1"/>
  <c r="H18" i="1"/>
  <c r="L18" i="1" s="1"/>
  <c r="A521" i="1"/>
  <c r="H17" i="1"/>
  <c r="L17" i="1" s="1"/>
  <c r="A520" i="1"/>
  <c r="H101" i="1"/>
  <c r="L101" i="1" s="1"/>
  <c r="A519" i="1"/>
  <c r="H57" i="1"/>
  <c r="L57" i="1" s="1"/>
  <c r="A518" i="1"/>
  <c r="H55" i="1"/>
  <c r="L55" i="1" s="1"/>
  <c r="A517" i="1"/>
  <c r="L77" i="1"/>
  <c r="H77" i="1"/>
  <c r="A516" i="1"/>
  <c r="H78" i="1"/>
  <c r="L78" i="1" s="1"/>
  <c r="A515" i="1"/>
  <c r="L88" i="1"/>
  <c r="H88" i="1"/>
  <c r="A514" i="1"/>
  <c r="H87" i="1"/>
  <c r="L87" i="1" s="1"/>
  <c r="A513" i="1"/>
  <c r="H76" i="1"/>
  <c r="L76" i="1" s="1"/>
  <c r="A512" i="1"/>
  <c r="H36" i="1"/>
  <c r="L36" i="1" s="1"/>
  <c r="A511" i="1"/>
  <c r="H35" i="1"/>
  <c r="L35" i="1" s="1"/>
  <c r="A510" i="1"/>
  <c r="H90" i="1"/>
  <c r="L90" i="1" s="1"/>
  <c r="A509" i="1"/>
  <c r="L118" i="1"/>
  <c r="H118" i="1"/>
  <c r="A508" i="1"/>
  <c r="H447" i="1"/>
  <c r="L447" i="1" s="1"/>
  <c r="A507" i="1"/>
  <c r="L450" i="1"/>
  <c r="H450" i="1"/>
  <c r="A506" i="1"/>
  <c r="H448" i="1"/>
  <c r="L448" i="1" s="1"/>
  <c r="A505" i="1"/>
  <c r="H236" i="1"/>
  <c r="L236" i="1" s="1"/>
  <c r="A504" i="1"/>
  <c r="H235" i="1"/>
  <c r="L235" i="1" s="1"/>
  <c r="A503" i="1"/>
  <c r="H234" i="1"/>
  <c r="L234" i="1" s="1"/>
  <c r="A502" i="1"/>
  <c r="H237" i="1"/>
  <c r="L237" i="1" s="1"/>
  <c r="A501" i="1"/>
  <c r="L452" i="1"/>
  <c r="H452" i="1"/>
  <c r="A500" i="1"/>
  <c r="H451" i="1"/>
  <c r="L451" i="1" s="1"/>
  <c r="A499" i="1"/>
  <c r="L455" i="1"/>
  <c r="H455" i="1"/>
  <c r="A498" i="1"/>
  <c r="H356" i="1"/>
  <c r="L356" i="1" s="1"/>
  <c r="A497" i="1"/>
  <c r="H348" i="1"/>
  <c r="L348" i="1" s="1"/>
  <c r="A496" i="1"/>
  <c r="H127" i="1"/>
  <c r="L127" i="1" s="1"/>
  <c r="A495" i="1"/>
  <c r="H394" i="1"/>
  <c r="L394" i="1" s="1"/>
  <c r="A494" i="1"/>
  <c r="H85" i="1"/>
  <c r="L85" i="1" s="1"/>
  <c r="A493" i="1"/>
  <c r="L275" i="1"/>
  <c r="H275" i="1"/>
  <c r="A492" i="1"/>
  <c r="H576" i="1"/>
  <c r="L576" i="1" s="1"/>
  <c r="A491" i="1"/>
  <c r="L185" i="1"/>
  <c r="H185" i="1"/>
  <c r="A490" i="1"/>
  <c r="H198" i="1"/>
  <c r="L198" i="1" s="1"/>
  <c r="A489" i="1"/>
  <c r="H47" i="1"/>
  <c r="L47" i="1" s="1"/>
  <c r="A488" i="1"/>
  <c r="H184" i="1"/>
  <c r="L184" i="1" s="1"/>
  <c r="A487" i="1"/>
  <c r="H183" i="1"/>
  <c r="L183" i="1" s="1"/>
  <c r="A486" i="1"/>
  <c r="H182" i="1"/>
  <c r="L182" i="1" s="1"/>
  <c r="A485" i="1"/>
  <c r="L454" i="1"/>
  <c r="H454" i="1"/>
  <c r="A484" i="1"/>
  <c r="H453" i="1"/>
  <c r="L453" i="1" s="1"/>
  <c r="A483" i="1"/>
  <c r="L223" i="1"/>
  <c r="H223" i="1"/>
  <c r="A482" i="1"/>
  <c r="H224" i="1"/>
  <c r="L224" i="1" s="1"/>
  <c r="A481" i="1"/>
  <c r="H221" i="1"/>
  <c r="L221" i="1" s="1"/>
  <c r="A480" i="1"/>
  <c r="H74" i="1"/>
  <c r="L74" i="1" s="1"/>
  <c r="A479" i="1"/>
  <c r="H75" i="1"/>
  <c r="L75" i="1" s="1"/>
  <c r="A478" i="1"/>
  <c r="H174" i="1"/>
  <c r="L174" i="1" s="1"/>
  <c r="A477" i="1"/>
  <c r="L418" i="1"/>
  <c r="H418" i="1"/>
  <c r="A476" i="1"/>
  <c r="H416" i="1"/>
  <c r="L416" i="1" s="1"/>
  <c r="A475" i="1"/>
  <c r="L415" i="1"/>
  <c r="H415" i="1"/>
  <c r="A474" i="1"/>
  <c r="H417" i="1"/>
  <c r="L417" i="1" s="1"/>
  <c r="A473" i="1"/>
  <c r="H567" i="1"/>
  <c r="L567" i="1" s="1"/>
  <c r="A472" i="1"/>
  <c r="H566" i="1"/>
  <c r="L566" i="1" s="1"/>
  <c r="A471" i="1"/>
  <c r="H565" i="1"/>
  <c r="L565" i="1" s="1"/>
  <c r="A470" i="1"/>
  <c r="H564" i="1"/>
  <c r="L564" i="1" s="1"/>
  <c r="A469" i="1"/>
  <c r="L563" i="1"/>
  <c r="H563" i="1"/>
  <c r="A468" i="1"/>
  <c r="H568" i="1"/>
  <c r="L568" i="1" s="1"/>
  <c r="A467" i="1"/>
  <c r="L562" i="1"/>
  <c r="H562" i="1"/>
  <c r="A466" i="1"/>
  <c r="H561" i="1"/>
  <c r="L561" i="1" s="1"/>
  <c r="A465" i="1"/>
  <c r="H569" i="1"/>
  <c r="L569" i="1" s="1"/>
  <c r="A464" i="1"/>
  <c r="H483" i="1"/>
  <c r="L483" i="1" s="1"/>
  <c r="A463" i="1"/>
  <c r="H482" i="1"/>
  <c r="L482" i="1" s="1"/>
  <c r="A462" i="1"/>
  <c r="H512" i="1"/>
  <c r="L512" i="1" s="1"/>
  <c r="A461" i="1"/>
  <c r="L509" i="1"/>
  <c r="H509" i="1"/>
  <c r="A460" i="1"/>
  <c r="H515" i="1"/>
  <c r="L515" i="1" s="1"/>
  <c r="A459" i="1"/>
  <c r="L247" i="1"/>
  <c r="H247" i="1"/>
  <c r="A458" i="1"/>
  <c r="H514" i="1"/>
  <c r="L514" i="1" s="1"/>
  <c r="A457" i="1"/>
  <c r="H485" i="1"/>
  <c r="L485" i="1" s="1"/>
  <c r="A456" i="1"/>
  <c r="H513" i="1"/>
  <c r="L513" i="1" s="1"/>
  <c r="A455" i="1"/>
  <c r="H510" i="1"/>
  <c r="L510" i="1" s="1"/>
  <c r="A454" i="1"/>
  <c r="H352" i="1"/>
  <c r="L352" i="1" s="1"/>
  <c r="A453" i="1"/>
  <c r="L511" i="1"/>
  <c r="H511" i="1"/>
  <c r="A452" i="1"/>
  <c r="H263" i="1"/>
  <c r="L263" i="1" s="1"/>
  <c r="A451" i="1"/>
  <c r="H341" i="1"/>
  <c r="L341" i="1" s="1"/>
  <c r="A450" i="1"/>
  <c r="H338" i="1"/>
  <c r="L338" i="1" s="1"/>
  <c r="A449" i="1"/>
  <c r="L339" i="1"/>
  <c r="H339" i="1"/>
  <c r="A448" i="1"/>
  <c r="H340" i="1"/>
  <c r="L340" i="1" s="1"/>
  <c r="A447" i="1"/>
  <c r="H337" i="1"/>
  <c r="L337" i="1" s="1"/>
  <c r="A446" i="1"/>
  <c r="H434" i="1"/>
  <c r="L434" i="1" s="1"/>
  <c r="A445" i="1"/>
  <c r="H324" i="1"/>
  <c r="L324" i="1" s="1"/>
  <c r="A444" i="1"/>
  <c r="H442" i="1"/>
  <c r="L442" i="1" s="1"/>
  <c r="A443" i="1"/>
  <c r="H441" i="1"/>
  <c r="L441" i="1" s="1"/>
  <c r="A442" i="1"/>
  <c r="H489" i="1"/>
  <c r="L489" i="1" s="1"/>
  <c r="A441" i="1"/>
  <c r="L490" i="1"/>
  <c r="H490" i="1"/>
  <c r="A440" i="1"/>
  <c r="H582" i="1"/>
  <c r="L582" i="1" s="1"/>
  <c r="A439" i="1"/>
  <c r="H581" i="1"/>
  <c r="L581" i="1" s="1"/>
  <c r="A438" i="1"/>
  <c r="H281" i="1"/>
  <c r="L281" i="1" s="1"/>
  <c r="A437" i="1"/>
  <c r="H401" i="1"/>
  <c r="L401" i="1" s="1"/>
  <c r="A436" i="1"/>
  <c r="H142" i="1"/>
  <c r="L142" i="1" s="1"/>
  <c r="A435" i="1"/>
  <c r="H602" i="1"/>
  <c r="L602" i="1" s="1"/>
  <c r="A434" i="1"/>
  <c r="H438" i="1"/>
  <c r="L438" i="1" s="1"/>
  <c r="A433" i="1"/>
  <c r="H437" i="1"/>
  <c r="L437" i="1" s="1"/>
  <c r="A432" i="1"/>
  <c r="H436" i="1"/>
  <c r="L436" i="1" s="1"/>
  <c r="A431" i="1"/>
  <c r="H435" i="1"/>
  <c r="L435" i="1" s="1"/>
  <c r="A430" i="1"/>
  <c r="H362" i="1"/>
  <c r="L362" i="1" s="1"/>
  <c r="A429" i="1"/>
  <c r="L363" i="1"/>
  <c r="H363" i="1"/>
  <c r="A428" i="1"/>
  <c r="H430" i="1"/>
  <c r="L430" i="1" s="1"/>
  <c r="A427" i="1"/>
  <c r="L254" i="1"/>
  <c r="H254" i="1"/>
  <c r="A426" i="1"/>
  <c r="H255" i="1"/>
  <c r="L255" i="1" s="1"/>
  <c r="A425" i="1"/>
  <c r="H431" i="1"/>
  <c r="L431" i="1" s="1"/>
  <c r="A424" i="1"/>
  <c r="L361" i="1"/>
  <c r="H361" i="1"/>
  <c r="A423" i="1"/>
  <c r="H456" i="1"/>
  <c r="L456" i="1" s="1"/>
  <c r="A422" i="1"/>
  <c r="H358" i="1"/>
  <c r="L358" i="1" s="1"/>
  <c r="A421" i="1"/>
  <c r="L360" i="1"/>
  <c r="H360" i="1"/>
  <c r="A420" i="1"/>
  <c r="H359" i="1"/>
  <c r="L359" i="1" s="1"/>
  <c r="A419" i="1"/>
  <c r="H357" i="1"/>
  <c r="L357" i="1" s="1"/>
  <c r="A418" i="1"/>
  <c r="H349" i="1"/>
  <c r="L349" i="1" s="1"/>
  <c r="A417" i="1"/>
  <c r="L575" i="1"/>
  <c r="H575" i="1"/>
  <c r="A416" i="1"/>
  <c r="H574" i="1"/>
  <c r="L574" i="1" s="1"/>
  <c r="A415" i="1"/>
  <c r="H577" i="1"/>
  <c r="L577" i="1" s="1"/>
  <c r="A414" i="1"/>
  <c r="H578" i="1"/>
  <c r="L578" i="1" s="1"/>
  <c r="A413" i="1"/>
  <c r="H528" i="1"/>
  <c r="L528" i="1" s="1"/>
  <c r="A412" i="1"/>
  <c r="H527" i="1"/>
  <c r="L527" i="1" s="1"/>
  <c r="A411" i="1"/>
  <c r="H526" i="1"/>
  <c r="L526" i="1" s="1"/>
  <c r="A410" i="1"/>
  <c r="H529" i="1"/>
  <c r="L529" i="1" s="1"/>
  <c r="A409" i="1"/>
  <c r="L530" i="1"/>
  <c r="H530" i="1"/>
  <c r="A408" i="1"/>
  <c r="H659" i="1"/>
  <c r="L659" i="1" s="1"/>
  <c r="A407" i="1"/>
  <c r="H658" i="1"/>
  <c r="L658" i="1" s="1"/>
  <c r="A406" i="1"/>
  <c r="H657" i="1"/>
  <c r="L657" i="1" s="1"/>
  <c r="A405" i="1"/>
  <c r="H661" i="1"/>
  <c r="L661" i="1" s="1"/>
  <c r="A404" i="1"/>
  <c r="H660" i="1"/>
  <c r="L660" i="1" s="1"/>
  <c r="A403" i="1"/>
  <c r="H197" i="1"/>
  <c r="L197" i="1" s="1"/>
  <c r="A402" i="1"/>
  <c r="H196" i="1"/>
  <c r="L196" i="1" s="1"/>
  <c r="A401" i="1"/>
  <c r="H195" i="1"/>
  <c r="L195" i="1" s="1"/>
  <c r="A400" i="1"/>
  <c r="H193" i="1"/>
  <c r="L193" i="1" s="1"/>
  <c r="A399" i="1"/>
  <c r="H194" i="1"/>
  <c r="L194" i="1" s="1"/>
  <c r="A398" i="1"/>
  <c r="H289" i="1"/>
  <c r="L289" i="1" s="1"/>
  <c r="A397" i="1"/>
  <c r="L291" i="1"/>
  <c r="H291" i="1"/>
  <c r="A396" i="1"/>
  <c r="H292" i="1"/>
  <c r="L292" i="1" s="1"/>
  <c r="A395" i="1"/>
  <c r="L555" i="1"/>
  <c r="H555" i="1"/>
  <c r="A394" i="1"/>
  <c r="H273" i="1"/>
  <c r="L273" i="1" s="1"/>
  <c r="A393" i="1"/>
  <c r="H355" i="1"/>
  <c r="L355" i="1" s="1"/>
  <c r="A392" i="1"/>
  <c r="L135" i="1"/>
  <c r="H135" i="1"/>
  <c r="A391" i="1"/>
  <c r="H262" i="1"/>
  <c r="L262" i="1" s="1"/>
  <c r="A390" i="1"/>
  <c r="H330" i="1"/>
  <c r="L330" i="1" s="1"/>
  <c r="A389" i="1"/>
  <c r="L288" i="1"/>
  <c r="H288" i="1"/>
  <c r="A388" i="1"/>
  <c r="H215" i="1"/>
  <c r="L215" i="1" s="1"/>
  <c r="A387" i="1"/>
  <c r="H220" i="1"/>
  <c r="L220" i="1" s="1"/>
  <c r="A386" i="1"/>
  <c r="H217" i="1"/>
  <c r="L217" i="1" s="1"/>
  <c r="A385" i="1"/>
  <c r="L213" i="1"/>
  <c r="H213" i="1"/>
  <c r="A384" i="1"/>
  <c r="H214" i="1"/>
  <c r="L214" i="1" s="1"/>
  <c r="A383" i="1"/>
  <c r="H216" i="1"/>
  <c r="L216" i="1" s="1"/>
  <c r="A382" i="1"/>
  <c r="H219" i="1"/>
  <c r="L219" i="1" s="1"/>
  <c r="A381" i="1"/>
  <c r="H218" i="1"/>
  <c r="L218" i="1" s="1"/>
  <c r="A380" i="1"/>
  <c r="H320" i="1"/>
  <c r="L320" i="1" s="1"/>
  <c r="A379" i="1"/>
  <c r="H319" i="1"/>
  <c r="L319" i="1" s="1"/>
  <c r="A378" i="1"/>
  <c r="H318" i="1"/>
  <c r="L318" i="1" s="1"/>
  <c r="A377" i="1"/>
  <c r="L316" i="1"/>
  <c r="H316" i="1"/>
  <c r="A376" i="1"/>
  <c r="H317" i="1"/>
  <c r="L317" i="1" s="1"/>
  <c r="A375" i="1"/>
  <c r="H161" i="1"/>
  <c r="L161" i="1" s="1"/>
  <c r="A374" i="1"/>
  <c r="H296" i="1"/>
  <c r="L296" i="1" s="1"/>
  <c r="A373" i="1"/>
  <c r="H293" i="1"/>
  <c r="L293" i="1" s="1"/>
  <c r="A372" i="1"/>
  <c r="H601" i="1"/>
  <c r="L601" i="1" s="1"/>
  <c r="A371" i="1"/>
  <c r="H144" i="1"/>
  <c r="L144" i="1" s="1"/>
  <c r="A370" i="1"/>
  <c r="H246" i="1"/>
  <c r="L246" i="1" s="1"/>
  <c r="A369" i="1"/>
  <c r="H231" i="1"/>
  <c r="L231" i="1" s="1"/>
  <c r="A368" i="1"/>
  <c r="H478" i="1"/>
  <c r="L478" i="1" s="1"/>
  <c r="A367" i="1"/>
  <c r="H476" i="1"/>
  <c r="L476" i="1" s="1"/>
  <c r="A366" i="1"/>
  <c r="H475" i="1"/>
  <c r="L475" i="1" s="1"/>
  <c r="A365" i="1"/>
  <c r="L477" i="1"/>
  <c r="H477" i="1"/>
  <c r="A364" i="1"/>
  <c r="H507" i="1"/>
  <c r="L507" i="1" s="1"/>
  <c r="A363" i="1"/>
  <c r="L508" i="1"/>
  <c r="H508" i="1"/>
  <c r="A362" i="1"/>
  <c r="H506" i="1"/>
  <c r="L506" i="1" s="1"/>
  <c r="A361" i="1"/>
  <c r="H505" i="1"/>
  <c r="L505" i="1" s="1"/>
  <c r="A360" i="1"/>
  <c r="L504" i="1"/>
  <c r="H504" i="1"/>
  <c r="A359" i="1"/>
  <c r="H503" i="1"/>
  <c r="L503" i="1" s="1"/>
  <c r="A358" i="1"/>
  <c r="H502" i="1"/>
  <c r="L502" i="1" s="1"/>
  <c r="A357" i="1"/>
  <c r="L501" i="1"/>
  <c r="H501" i="1"/>
  <c r="A356" i="1"/>
  <c r="H500" i="1"/>
  <c r="L500" i="1" s="1"/>
  <c r="A355" i="1"/>
  <c r="H309" i="1"/>
  <c r="L309" i="1" s="1"/>
  <c r="A354" i="1"/>
  <c r="H308" i="1"/>
  <c r="L308" i="1" s="1"/>
  <c r="A353" i="1"/>
  <c r="L307" i="1"/>
  <c r="H307" i="1"/>
  <c r="A352" i="1"/>
  <c r="H306" i="1"/>
  <c r="L306" i="1" s="1"/>
  <c r="A351" i="1"/>
  <c r="H525" i="1"/>
  <c r="L525" i="1" s="1"/>
  <c r="A350" i="1"/>
  <c r="H480" i="1"/>
  <c r="L480" i="1" s="1"/>
  <c r="A349" i="1"/>
  <c r="H523" i="1"/>
  <c r="L523" i="1" s="1"/>
  <c r="A348" i="1"/>
  <c r="H520" i="1"/>
  <c r="L520" i="1" s="1"/>
  <c r="A347" i="1"/>
  <c r="H521" i="1"/>
  <c r="L521" i="1" s="1"/>
  <c r="A346" i="1"/>
  <c r="H522" i="1"/>
  <c r="L522" i="1" s="1"/>
  <c r="A345" i="1"/>
  <c r="L524" i="1"/>
  <c r="H524" i="1"/>
  <c r="A344" i="1"/>
  <c r="H203" i="1"/>
  <c r="L203" i="1" s="1"/>
  <c r="A343" i="1"/>
  <c r="H204" i="1"/>
  <c r="L204" i="1" s="1"/>
  <c r="A342" i="1"/>
  <c r="H519" i="1"/>
  <c r="L519" i="1" s="1"/>
  <c r="A341" i="1"/>
  <c r="H398" i="1"/>
  <c r="L398" i="1" s="1"/>
  <c r="A340" i="1"/>
  <c r="H397" i="1"/>
  <c r="L397" i="1" s="1"/>
  <c r="A339" i="1"/>
  <c r="H396" i="1"/>
  <c r="L396" i="1" s="1"/>
  <c r="A338" i="1"/>
  <c r="H399" i="1"/>
  <c r="L399" i="1" s="1"/>
  <c r="A337" i="1"/>
  <c r="H395" i="1"/>
  <c r="L395" i="1" s="1"/>
  <c r="A336" i="1"/>
  <c r="H463" i="1"/>
  <c r="L463" i="1" s="1"/>
  <c r="A335" i="1"/>
  <c r="H461" i="1"/>
  <c r="L461" i="1" s="1"/>
  <c r="A334" i="1"/>
  <c r="H468" i="1"/>
  <c r="L468" i="1" s="1"/>
  <c r="A333" i="1"/>
  <c r="L462" i="1"/>
  <c r="H462" i="1"/>
  <c r="A332" i="1"/>
  <c r="H470" i="1"/>
  <c r="L470" i="1" s="1"/>
  <c r="A331" i="1"/>
  <c r="L469" i="1"/>
  <c r="H469" i="1"/>
  <c r="A330" i="1"/>
  <c r="H465" i="1"/>
  <c r="L465" i="1" s="1"/>
  <c r="A329" i="1"/>
  <c r="H467" i="1"/>
  <c r="L467" i="1" s="1"/>
  <c r="A328" i="1"/>
  <c r="L464" i="1"/>
  <c r="H464" i="1"/>
  <c r="A327" i="1"/>
  <c r="H12" i="1"/>
  <c r="L12" i="1" s="1"/>
  <c r="A326" i="1"/>
  <c r="H11" i="1"/>
  <c r="L11" i="1" s="1"/>
  <c r="A325" i="1"/>
  <c r="H353" i="1"/>
  <c r="L353" i="1" s="1"/>
  <c r="A324" i="1"/>
  <c r="L52" i="1"/>
  <c r="H52" i="1"/>
  <c r="A323" i="1"/>
  <c r="H244" i="1"/>
  <c r="L244" i="1" s="1"/>
  <c r="A322" i="1"/>
  <c r="H21" i="1"/>
  <c r="L21" i="1" s="1"/>
  <c r="A321" i="1"/>
  <c r="H96" i="1"/>
  <c r="L96" i="1" s="1"/>
  <c r="A320" i="1"/>
  <c r="H420" i="1"/>
  <c r="L420" i="1" s="1"/>
  <c r="A319" i="1"/>
  <c r="H377" i="1"/>
  <c r="L377" i="1" s="1"/>
  <c r="A318" i="1"/>
  <c r="H379" i="1"/>
  <c r="L379" i="1" s="1"/>
  <c r="A317" i="1"/>
  <c r="H376" i="1"/>
  <c r="L376" i="1" s="1"/>
  <c r="A316" i="1"/>
  <c r="H378" i="1"/>
  <c r="L378" i="1" s="1"/>
  <c r="A315" i="1"/>
  <c r="H140" i="1"/>
  <c r="L140" i="1" s="1"/>
  <c r="A314" i="1"/>
  <c r="H137" i="1"/>
  <c r="L137" i="1" s="1"/>
  <c r="A313" i="1"/>
  <c r="H138" i="1"/>
  <c r="L138" i="1" s="1"/>
  <c r="A312" i="1"/>
  <c r="L139" i="1"/>
  <c r="H139" i="1"/>
  <c r="A311" i="1"/>
  <c r="H616" i="1"/>
  <c r="L616" i="1" s="1"/>
  <c r="A310" i="1"/>
  <c r="H614" i="1"/>
  <c r="L614" i="1" s="1"/>
  <c r="A309" i="1"/>
  <c r="H613" i="1"/>
  <c r="L613" i="1" s="1"/>
  <c r="A308" i="1"/>
  <c r="L615" i="1"/>
  <c r="H615" i="1"/>
  <c r="A307" i="1"/>
  <c r="H86" i="1"/>
  <c r="L86" i="1" s="1"/>
  <c r="A306" i="1"/>
  <c r="H449" i="1"/>
  <c r="L449" i="1" s="1"/>
  <c r="A305" i="1"/>
  <c r="H466" i="1"/>
  <c r="L466" i="1" s="1"/>
  <c r="A304" i="1"/>
  <c r="H46" i="1"/>
  <c r="L46" i="1" s="1"/>
  <c r="A303" i="1"/>
  <c r="H45" i="1"/>
  <c r="L45" i="1" s="1"/>
  <c r="A302" i="1"/>
  <c r="H369" i="1"/>
  <c r="L369" i="1" s="1"/>
  <c r="A301" i="1"/>
  <c r="H327" i="1"/>
  <c r="L327" i="1" s="1"/>
  <c r="A300" i="1"/>
  <c r="L171" i="1"/>
  <c r="H171" i="1"/>
  <c r="A299" i="1"/>
  <c r="H170" i="1"/>
  <c r="L170" i="1" s="1"/>
  <c r="A298" i="1"/>
  <c r="H201" i="1"/>
  <c r="L201" i="1" s="1"/>
  <c r="A297" i="1"/>
  <c r="H343" i="1"/>
  <c r="L343" i="1" s="1"/>
  <c r="A296" i="1"/>
  <c r="L342" i="1"/>
  <c r="H342" i="1"/>
  <c r="A295" i="1"/>
  <c r="H344" i="1"/>
  <c r="L344" i="1" s="1"/>
  <c r="A294" i="1"/>
  <c r="H111" i="1"/>
  <c r="L111" i="1" s="1"/>
  <c r="A293" i="1"/>
  <c r="H191" i="1"/>
  <c r="L191" i="1" s="1"/>
  <c r="A292" i="1"/>
  <c r="L192" i="1"/>
  <c r="H192" i="1"/>
  <c r="A291" i="1"/>
  <c r="H212" i="1"/>
  <c r="L212" i="1" s="1"/>
  <c r="A290" i="1"/>
  <c r="H186" i="1"/>
  <c r="L186" i="1" s="1"/>
  <c r="A289" i="1"/>
  <c r="H389" i="1"/>
  <c r="L389" i="1" s="1"/>
  <c r="A288" i="1"/>
  <c r="H225" i="1"/>
  <c r="L225" i="1" s="1"/>
  <c r="A287" i="1"/>
  <c r="H393" i="1"/>
  <c r="L393" i="1" s="1"/>
  <c r="A286" i="1"/>
  <c r="H460" i="1"/>
  <c r="L460" i="1" s="1"/>
  <c r="A285" i="1"/>
  <c r="H459" i="1"/>
  <c r="L459" i="1" s="1"/>
  <c r="A284" i="1"/>
  <c r="H202" i="1"/>
  <c r="L202" i="1" s="1"/>
  <c r="A283" i="1"/>
  <c r="H335" i="1"/>
  <c r="L335" i="1" s="1"/>
  <c r="A282" i="1"/>
  <c r="H334" i="1"/>
  <c r="L334" i="1" s="1"/>
  <c r="A281" i="1"/>
  <c r="H336" i="1"/>
  <c r="L336" i="1" s="1"/>
  <c r="A280" i="1"/>
  <c r="L551" i="1"/>
  <c r="H551" i="1"/>
  <c r="A279" i="1"/>
  <c r="H552" i="1"/>
  <c r="L552" i="1" s="1"/>
  <c r="A278" i="1"/>
  <c r="H553" i="1"/>
  <c r="L553" i="1" s="1"/>
  <c r="A277" i="1"/>
  <c r="H554" i="1"/>
  <c r="L554" i="1" s="1"/>
  <c r="A276" i="1"/>
  <c r="L537" i="1"/>
  <c r="H537" i="1"/>
  <c r="A275" i="1"/>
  <c r="H538" i="1"/>
  <c r="L538" i="1" s="1"/>
  <c r="A274" i="1"/>
  <c r="H535" i="1"/>
  <c r="L535" i="1" s="1"/>
  <c r="A273" i="1"/>
  <c r="H539" i="1"/>
  <c r="L539" i="1" s="1"/>
  <c r="A272" i="1"/>
  <c r="H536" i="1"/>
  <c r="L536" i="1" s="1"/>
  <c r="A271" i="1"/>
  <c r="H543" i="1"/>
  <c r="L543" i="1" s="1"/>
  <c r="A270" i="1"/>
  <c r="H544" i="1"/>
  <c r="L544" i="1" s="1"/>
  <c r="A269" i="1"/>
  <c r="H546" i="1"/>
  <c r="L546" i="1" s="1"/>
  <c r="A268" i="1"/>
  <c r="L545" i="1"/>
  <c r="H545" i="1"/>
  <c r="A267" i="1"/>
  <c r="H210" i="1"/>
  <c r="L210" i="1" s="1"/>
  <c r="A266" i="1"/>
  <c r="H211" i="1"/>
  <c r="L211" i="1" s="1"/>
  <c r="A265" i="1"/>
  <c r="H208" i="1"/>
  <c r="L208" i="1" s="1"/>
  <c r="A264" i="1"/>
  <c r="L209" i="1"/>
  <c r="H209" i="1"/>
  <c r="A263" i="1"/>
  <c r="H444" i="1"/>
  <c r="L444" i="1" s="1"/>
  <c r="A262" i="1"/>
  <c r="H440" i="1"/>
  <c r="L440" i="1" s="1"/>
  <c r="A261" i="1"/>
  <c r="H443" i="1"/>
  <c r="L443" i="1" s="1"/>
  <c r="A260" i="1"/>
  <c r="L321" i="1"/>
  <c r="H321" i="1"/>
  <c r="A259" i="1"/>
  <c r="H326" i="1"/>
  <c r="L326" i="1" s="1"/>
  <c r="A258" i="1"/>
  <c r="H325" i="1"/>
  <c r="L325" i="1" s="1"/>
  <c r="A257" i="1"/>
  <c r="H323" i="1"/>
  <c r="L323" i="1" s="1"/>
  <c r="A256" i="1"/>
  <c r="H322" i="1"/>
  <c r="L322" i="1" s="1"/>
  <c r="A255" i="1"/>
  <c r="H492" i="1"/>
  <c r="L492" i="1" s="1"/>
  <c r="A254" i="1"/>
  <c r="H491" i="1"/>
  <c r="L491" i="1" s="1"/>
  <c r="A253" i="1"/>
  <c r="H488" i="1"/>
  <c r="L488" i="1" s="1"/>
  <c r="A252" i="1"/>
  <c r="H487" i="1"/>
  <c r="L487" i="1" s="1"/>
  <c r="A251" i="1"/>
  <c r="J586" i="1"/>
  <c r="H586" i="1"/>
  <c r="L586" i="1" s="1"/>
  <c r="A250" i="1"/>
  <c r="H585" i="1"/>
  <c r="L585" i="1" s="1"/>
  <c r="A249" i="1"/>
  <c r="H584" i="1"/>
  <c r="L584" i="1" s="1"/>
  <c r="A248" i="1"/>
  <c r="H579" i="1"/>
  <c r="L579" i="1" s="1"/>
  <c r="A247" i="1"/>
  <c r="L583" i="1"/>
  <c r="H583" i="1"/>
  <c r="A246" i="1"/>
  <c r="H580" i="1"/>
  <c r="L580" i="1" s="1"/>
  <c r="A245" i="1"/>
  <c r="H446" i="1"/>
  <c r="L446" i="1" s="1"/>
  <c r="A244" i="1"/>
  <c r="H445" i="1"/>
  <c r="L445" i="1" s="1"/>
  <c r="A243" i="1"/>
  <c r="L481" i="1"/>
  <c r="H481" i="1"/>
  <c r="A242" i="1"/>
  <c r="H160" i="1"/>
  <c r="L160" i="1" s="1"/>
  <c r="A241" i="1"/>
  <c r="H106" i="1"/>
  <c r="L106" i="1" s="1"/>
  <c r="A240" i="1"/>
  <c r="H105" i="1"/>
  <c r="L105" i="1" s="1"/>
  <c r="A239" i="1"/>
  <c r="H63" i="1"/>
  <c r="L63" i="1" s="1"/>
  <c r="A238" i="1"/>
  <c r="H419" i="1"/>
  <c r="L419" i="1" s="1"/>
  <c r="A237" i="1"/>
  <c r="H605" i="1"/>
  <c r="L605" i="1" s="1"/>
  <c r="A236" i="1"/>
  <c r="H607" i="1"/>
  <c r="L607" i="1" s="1"/>
  <c r="A235" i="1"/>
  <c r="H606" i="1"/>
  <c r="L606" i="1" s="1"/>
  <c r="A234" i="1"/>
  <c r="H169" i="1"/>
  <c r="L169" i="1" s="1"/>
  <c r="A233" i="1"/>
  <c r="H367" i="1"/>
  <c r="L367" i="1" s="1"/>
  <c r="A232" i="1"/>
  <c r="H366" i="1"/>
  <c r="L366" i="1" s="1"/>
  <c r="A231" i="1"/>
  <c r="L365" i="1"/>
  <c r="H365" i="1"/>
  <c r="A230" i="1"/>
  <c r="H364" i="1"/>
  <c r="L364" i="1" s="1"/>
  <c r="A229" i="1"/>
  <c r="H333" i="1"/>
  <c r="L333" i="1" s="1"/>
  <c r="A228" i="1"/>
  <c r="H572" i="1"/>
  <c r="L572" i="1" s="1"/>
  <c r="A227" i="1"/>
  <c r="L573" i="1"/>
  <c r="H573" i="1"/>
  <c r="A226" i="1"/>
  <c r="H373" i="1"/>
  <c r="L373" i="1" s="1"/>
  <c r="A225" i="1"/>
  <c r="H374" i="1"/>
  <c r="L374" i="1" s="1"/>
  <c r="A224" i="1"/>
  <c r="H375" i="1"/>
  <c r="L375" i="1" s="1"/>
  <c r="A223" i="1"/>
  <c r="H372" i="1"/>
  <c r="L372" i="1" s="1"/>
  <c r="A222" i="1"/>
  <c r="H260" i="1"/>
  <c r="L260" i="1" s="1"/>
  <c r="A221" i="1"/>
  <c r="H261" i="1"/>
  <c r="L261" i="1" s="1"/>
  <c r="A220" i="1"/>
  <c r="H257" i="1"/>
  <c r="L257" i="1" s="1"/>
  <c r="A219" i="1"/>
  <c r="L259" i="1"/>
  <c r="H259" i="1"/>
  <c r="A218" i="1"/>
  <c r="H258" i="1"/>
  <c r="L258" i="1" s="1"/>
  <c r="A217" i="1"/>
  <c r="H157" i="1"/>
  <c r="L157" i="1" s="1"/>
  <c r="A216" i="1"/>
  <c r="H400" i="1"/>
  <c r="L400" i="1" s="1"/>
  <c r="A215" i="1"/>
  <c r="L370" i="1"/>
  <c r="H370" i="1"/>
  <c r="A214" i="1"/>
  <c r="H371" i="1"/>
  <c r="L371" i="1" s="1"/>
  <c r="A213" i="1"/>
  <c r="H368" i="1"/>
  <c r="L368" i="1" s="1"/>
  <c r="A212" i="1"/>
  <c r="H164" i="1"/>
  <c r="L164" i="1" s="1"/>
  <c r="A211" i="1"/>
  <c r="L163" i="1"/>
  <c r="H163" i="1"/>
  <c r="A210" i="1"/>
  <c r="H570" i="1"/>
  <c r="L570" i="1" s="1"/>
  <c r="A209" i="1"/>
  <c r="H571" i="1"/>
  <c r="L571" i="1" s="1"/>
  <c r="A208" i="1"/>
  <c r="H168" i="1"/>
  <c r="L168" i="1" s="1"/>
  <c r="A207" i="1"/>
  <c r="H542" i="1"/>
  <c r="L542" i="1" s="1"/>
  <c r="A206" i="1"/>
  <c r="H167" i="1"/>
  <c r="L167" i="1" s="1"/>
  <c r="A205" i="1"/>
  <c r="H165" i="1"/>
  <c r="L165" i="1" s="1"/>
  <c r="A204" i="1"/>
  <c r="H166" i="1"/>
  <c r="L166" i="1" s="1"/>
  <c r="A203" i="1"/>
  <c r="H604" i="1"/>
  <c r="L604" i="1" s="1"/>
  <c r="A202" i="1"/>
  <c r="H603" i="1"/>
  <c r="L603" i="1" s="1"/>
  <c r="A201" i="1"/>
  <c r="H200" i="1"/>
  <c r="L200" i="1" s="1"/>
  <c r="A200" i="1"/>
  <c r="H227" i="1"/>
  <c r="L227" i="1" s="1"/>
  <c r="A199" i="1"/>
  <c r="L228" i="1"/>
  <c r="H228" i="1"/>
  <c r="A198" i="1"/>
  <c r="H226" i="1"/>
  <c r="L226" i="1" s="1"/>
  <c r="A197" i="1"/>
  <c r="H103" i="1"/>
  <c r="L103" i="1" s="1"/>
  <c r="A196" i="1"/>
  <c r="L286" i="1"/>
  <c r="H286" i="1"/>
  <c r="A195" i="1"/>
  <c r="L282" i="1"/>
  <c r="H282" i="1"/>
  <c r="A194" i="1"/>
  <c r="H285" i="1"/>
  <c r="L285" i="1" s="1"/>
  <c r="A193" i="1"/>
  <c r="H279" i="1"/>
  <c r="L279" i="1" s="1"/>
  <c r="A192" i="1"/>
  <c r="H284" i="1"/>
  <c r="L284" i="1" s="1"/>
  <c r="A191" i="1"/>
  <c r="L283" i="1"/>
  <c r="H283" i="1"/>
  <c r="A190" i="1"/>
  <c r="H280" i="1"/>
  <c r="L280" i="1" s="1"/>
  <c r="A189" i="1"/>
  <c r="H119" i="1"/>
  <c r="L119" i="1" s="1"/>
  <c r="A188" i="1"/>
  <c r="L351" i="1"/>
  <c r="H351" i="1"/>
  <c r="A187" i="1"/>
  <c r="H266" i="1"/>
  <c r="L266" i="1" s="1"/>
  <c r="A186" i="1"/>
  <c r="H265" i="1"/>
  <c r="L265" i="1" s="1"/>
  <c r="A185" i="1"/>
  <c r="H89" i="1"/>
  <c r="L89" i="1" s="1"/>
  <c r="A184" i="1"/>
  <c r="H187" i="1"/>
  <c r="L187" i="1" s="1"/>
  <c r="A183" i="1"/>
  <c r="L188" i="1"/>
  <c r="H188" i="1"/>
  <c r="A182" i="1"/>
  <c r="H189" i="1"/>
  <c r="L189" i="1" s="1"/>
  <c r="A181" i="1"/>
  <c r="H190" i="1"/>
  <c r="L190" i="1" s="1"/>
  <c r="A180" i="1"/>
  <c r="L380" i="1"/>
  <c r="H380" i="1"/>
  <c r="A179" i="1"/>
  <c r="L136" i="1"/>
  <c r="H136" i="1"/>
  <c r="A178" i="1"/>
  <c r="H158" i="1"/>
  <c r="L158" i="1" s="1"/>
  <c r="A177" i="1"/>
  <c r="H128" i="1"/>
  <c r="L128" i="1" s="1"/>
  <c r="A176" i="1"/>
  <c r="H129" i="1"/>
  <c r="L129" i="1" s="1"/>
  <c r="A175" i="1"/>
  <c r="L159" i="1"/>
  <c r="H159" i="1"/>
  <c r="A174" i="1"/>
  <c r="H345" i="1"/>
  <c r="L345" i="1" s="1"/>
  <c r="A173" i="1"/>
  <c r="H549" i="1"/>
  <c r="L549" i="1" s="1"/>
  <c r="A172" i="1"/>
  <c r="L548" i="1"/>
  <c r="H548" i="1"/>
  <c r="A171" i="1"/>
  <c r="L381" i="1"/>
  <c r="H381" i="1"/>
  <c r="A170" i="1"/>
  <c r="H622" i="1"/>
  <c r="L622" i="1" s="1"/>
  <c r="A169" i="1"/>
  <c r="L620" i="1"/>
  <c r="H620" i="1"/>
  <c r="A168" i="1"/>
  <c r="L621" i="1"/>
  <c r="H621" i="1"/>
  <c r="A167" i="1"/>
  <c r="L619" i="1"/>
  <c r="H619" i="1"/>
  <c r="A166" i="1"/>
  <c r="H618" i="1"/>
  <c r="L618" i="1" s="1"/>
  <c r="A165" i="1"/>
  <c r="L617" i="1"/>
  <c r="H617" i="1"/>
  <c r="A164" i="1"/>
  <c r="L457" i="1"/>
  <c r="H457" i="1"/>
  <c r="A163" i="1"/>
  <c r="H458" i="1"/>
  <c r="L458" i="1" s="1"/>
  <c r="A162" i="1"/>
  <c r="H179" i="1"/>
  <c r="L179" i="1" s="1"/>
  <c r="A161" i="1"/>
  <c r="H178" i="1"/>
  <c r="L178" i="1" s="1"/>
  <c r="A160" i="1"/>
  <c r="H558" i="1"/>
  <c r="L558" i="1" s="1"/>
  <c r="A159" i="1"/>
  <c r="L177" i="1"/>
  <c r="H177" i="1"/>
  <c r="A158" i="1"/>
  <c r="H176" i="1"/>
  <c r="L176" i="1" s="1"/>
  <c r="A157" i="1"/>
  <c r="H181" i="1"/>
  <c r="L181" i="1" s="1"/>
  <c r="A156" i="1"/>
  <c r="L180" i="1"/>
  <c r="H180" i="1"/>
  <c r="A155" i="1"/>
  <c r="L238" i="1"/>
  <c r="H238" i="1"/>
  <c r="A154" i="1"/>
  <c r="H301" i="1"/>
  <c r="L301" i="1" s="1"/>
  <c r="A153" i="1"/>
  <c r="L300" i="1"/>
  <c r="H300" i="1"/>
  <c r="A152" i="1"/>
  <c r="L299" i="1"/>
  <c r="H299" i="1"/>
  <c r="A151" i="1"/>
  <c r="H298" i="1"/>
  <c r="L298" i="1" s="1"/>
  <c r="A150" i="1"/>
  <c r="H126" i="1"/>
  <c r="L126" i="1" s="1"/>
  <c r="A149" i="1"/>
  <c r="L557" i="1"/>
  <c r="H557" i="1"/>
  <c r="A148" i="1"/>
  <c r="H556" i="1"/>
  <c r="L556" i="1" s="1"/>
  <c r="A147" i="1"/>
  <c r="H518" i="1"/>
  <c r="L518" i="1" s="1"/>
  <c r="A146" i="1"/>
  <c r="H516" i="1"/>
  <c r="L516" i="1" s="1"/>
  <c r="A145" i="1"/>
  <c r="L517" i="1"/>
  <c r="H517" i="1"/>
  <c r="A144" i="1"/>
  <c r="H559" i="1"/>
  <c r="L559" i="1" s="1"/>
  <c r="A143" i="1"/>
  <c r="L560" i="1"/>
  <c r="H560" i="1"/>
  <c r="A142" i="1"/>
  <c r="H471" i="1"/>
  <c r="L471" i="1" s="1"/>
  <c r="A141" i="1"/>
  <c r="H123" i="1"/>
  <c r="L123" i="1" s="1"/>
  <c r="A140" i="1"/>
  <c r="L122" i="1"/>
  <c r="H122" i="1"/>
  <c r="A139" i="1"/>
  <c r="L124" i="1"/>
  <c r="H124" i="1"/>
  <c r="A138" i="1"/>
  <c r="H125" i="1"/>
  <c r="L125" i="1" s="1"/>
  <c r="A137" i="1"/>
  <c r="L422" i="1"/>
  <c r="H422" i="1"/>
  <c r="A136" i="1"/>
  <c r="L421" i="1"/>
  <c r="H421" i="1"/>
  <c r="A135" i="1"/>
  <c r="L499" i="1"/>
  <c r="H499" i="1"/>
  <c r="A134" i="1"/>
  <c r="H498" i="1"/>
  <c r="L498" i="1" s="1"/>
  <c r="A133" i="1"/>
  <c r="L494" i="1"/>
  <c r="H494" i="1"/>
  <c r="A132" i="1"/>
  <c r="L495" i="1"/>
  <c r="H495" i="1"/>
  <c r="A131" i="1"/>
  <c r="H496" i="1"/>
  <c r="L496" i="1" s="1"/>
  <c r="A130" i="1"/>
  <c r="H312" i="1"/>
  <c r="L312" i="1" s="1"/>
  <c r="A129" i="1"/>
  <c r="H313" i="1"/>
  <c r="L313" i="1" s="1"/>
  <c r="A128" i="1"/>
  <c r="L314" i="1"/>
  <c r="H314" i="1"/>
  <c r="A127" i="1"/>
  <c r="L315" i="1"/>
  <c r="H315" i="1"/>
  <c r="A126" i="1"/>
  <c r="H310" i="1"/>
  <c r="L310" i="1" s="1"/>
  <c r="A125" i="1"/>
  <c r="H311" i="1"/>
  <c r="L311" i="1" s="1"/>
  <c r="A124" i="1"/>
  <c r="H497" i="1"/>
  <c r="L497" i="1" s="1"/>
  <c r="A123" i="1"/>
  <c r="H472" i="1"/>
  <c r="L472" i="1" s="1"/>
  <c r="A122" i="1"/>
  <c r="H473" i="1"/>
  <c r="L473" i="1" s="1"/>
  <c r="A121" i="1"/>
  <c r="H479" i="1"/>
  <c r="L479" i="1" s="1"/>
  <c r="A120" i="1"/>
  <c r="L245" i="1"/>
  <c r="H245" i="1"/>
  <c r="A119" i="1"/>
  <c r="L350" i="1"/>
  <c r="H350" i="1"/>
  <c r="A118" i="1"/>
  <c r="H175" i="1"/>
  <c r="L175" i="1" s="1"/>
  <c r="A117" i="1"/>
  <c r="H484" i="1"/>
  <c r="L484" i="1" s="1"/>
  <c r="A116" i="1"/>
  <c r="L143" i="1"/>
  <c r="H143" i="1"/>
  <c r="A115" i="1"/>
  <c r="H81" i="1"/>
  <c r="L81" i="1" s="1"/>
  <c r="A114" i="1"/>
  <c r="H439" i="1"/>
  <c r="L439" i="1" s="1"/>
  <c r="A113" i="1"/>
  <c r="H162" i="1"/>
  <c r="L162" i="1" s="1"/>
  <c r="A112" i="1"/>
  <c r="L346" i="1"/>
  <c r="H346" i="1"/>
  <c r="A111" i="1"/>
  <c r="L347" i="1"/>
  <c r="H347" i="1"/>
  <c r="A110" i="1"/>
  <c r="H41" i="1"/>
  <c r="L41" i="1" s="1"/>
  <c r="A109" i="1"/>
  <c r="H40" i="1"/>
  <c r="L40" i="1" s="1"/>
  <c r="A108" i="1"/>
  <c r="H39" i="1"/>
  <c r="L39" i="1" s="1"/>
  <c r="A107" i="1"/>
  <c r="H62" i="1"/>
  <c r="L62" i="1" s="1"/>
  <c r="A106" i="1"/>
  <c r="H388" i="1"/>
  <c r="L388" i="1" s="1"/>
  <c r="A105" i="1"/>
  <c r="H387" i="1"/>
  <c r="L387" i="1" s="1"/>
  <c r="A104" i="1"/>
  <c r="L386" i="1"/>
  <c r="H386" i="1"/>
  <c r="A103" i="1"/>
  <c r="L383" i="1"/>
  <c r="H383" i="1"/>
  <c r="A102" i="1"/>
  <c r="H384" i="1"/>
  <c r="L384" i="1" s="1"/>
  <c r="A101" i="1"/>
  <c r="H382" i="1"/>
  <c r="L382" i="1" s="1"/>
  <c r="A100" i="1"/>
  <c r="L402" i="1"/>
  <c r="H402" i="1"/>
  <c r="A99" i="1"/>
  <c r="H404" i="1"/>
  <c r="L404" i="1" s="1"/>
  <c r="A98" i="1"/>
  <c r="H406" i="1"/>
  <c r="L406" i="1" s="1"/>
  <c r="A97" i="1"/>
  <c r="H407" i="1"/>
  <c r="L407" i="1" s="1"/>
  <c r="A96" i="1"/>
  <c r="L403" i="1"/>
  <c r="H403" i="1"/>
  <c r="A95" i="1"/>
  <c r="L409" i="1"/>
  <c r="H409" i="1"/>
  <c r="A94" i="1"/>
  <c r="H67" i="1"/>
  <c r="L67" i="1" s="1"/>
  <c r="A93" i="1"/>
  <c r="H66" i="1"/>
  <c r="L66" i="1" s="1"/>
  <c r="A92" i="1"/>
  <c r="H84" i="1"/>
  <c r="L84" i="1" s="1"/>
  <c r="A91" i="1"/>
  <c r="H20" i="1"/>
  <c r="L20" i="1" s="1"/>
  <c r="A90" i="1"/>
  <c r="H110" i="1"/>
  <c r="L110" i="1" s="1"/>
  <c r="A89" i="1"/>
  <c r="H108" i="1"/>
  <c r="L108" i="1" s="1"/>
  <c r="A88" i="1"/>
  <c r="L109" i="1"/>
  <c r="H109" i="1"/>
  <c r="A87" i="1"/>
  <c r="L141" i="1"/>
  <c r="H141" i="1"/>
  <c r="A86" i="1"/>
  <c r="H600" i="1"/>
  <c r="L600" i="1" s="1"/>
  <c r="A85" i="1"/>
  <c r="H297" i="1"/>
  <c r="L297" i="1" s="1"/>
  <c r="A84" i="1"/>
  <c r="L295" i="1"/>
  <c r="H295" i="1"/>
  <c r="A83" i="1"/>
  <c r="H294" i="1"/>
  <c r="L294" i="1" s="1"/>
  <c r="A82" i="1"/>
  <c r="H100" i="1"/>
  <c r="L100" i="1" s="1"/>
  <c r="A81" i="1"/>
  <c r="H391" i="1"/>
  <c r="L391" i="1" s="1"/>
  <c r="A80" i="1"/>
  <c r="L390" i="1"/>
  <c r="H390" i="1"/>
  <c r="A79" i="1"/>
  <c r="L392" i="1"/>
  <c r="H392" i="1"/>
  <c r="A78" i="1"/>
  <c r="H287" i="1"/>
  <c r="L287" i="1" s="1"/>
  <c r="A77" i="1"/>
  <c r="H19" i="1"/>
  <c r="L19" i="1" s="1"/>
  <c r="A76" i="1"/>
  <c r="H112" i="1"/>
  <c r="L112" i="1" s="1"/>
  <c r="A75" i="1"/>
  <c r="H82" i="1"/>
  <c r="L82" i="1" s="1"/>
  <c r="A74" i="1"/>
  <c r="H83" i="1"/>
  <c r="L83" i="1" s="1"/>
  <c r="A73" i="1"/>
  <c r="H10" i="1"/>
  <c r="L10" i="1" s="1"/>
  <c r="A72" i="1"/>
  <c r="L121" i="1"/>
  <c r="H121" i="1"/>
  <c r="A71" i="1"/>
  <c r="L120" i="1"/>
  <c r="H120" i="1"/>
  <c r="A70" i="1"/>
  <c r="H302" i="1"/>
  <c r="L302" i="1" s="1"/>
  <c r="A69" i="1"/>
  <c r="H303" i="1"/>
  <c r="L303" i="1" s="1"/>
  <c r="A68" i="1"/>
  <c r="L304" i="1"/>
  <c r="H304" i="1"/>
  <c r="A67" i="1"/>
  <c r="H305" i="1"/>
  <c r="L305" i="1" s="1"/>
  <c r="A66" i="1"/>
  <c r="H410" i="1"/>
  <c r="L410" i="1" s="1"/>
  <c r="A65" i="1"/>
  <c r="H411" i="1"/>
  <c r="L411" i="1" s="1"/>
  <c r="A64" i="1"/>
  <c r="L412" i="1"/>
  <c r="H412" i="1"/>
  <c r="A63" i="1"/>
  <c r="L414" i="1"/>
  <c r="H414" i="1"/>
  <c r="A62" i="1"/>
  <c r="H413" i="1"/>
  <c r="L413" i="1" s="1"/>
  <c r="A61" i="1"/>
  <c r="H153" i="1"/>
  <c r="L153" i="1" s="1"/>
  <c r="A60" i="1"/>
  <c r="H156" i="1"/>
  <c r="L156" i="1" s="1"/>
  <c r="A59" i="1"/>
  <c r="H173" i="1"/>
  <c r="L173" i="1" s="1"/>
  <c r="A58" i="1"/>
  <c r="H641" i="1"/>
  <c r="L641" i="1" s="1"/>
  <c r="A57" i="1"/>
  <c r="H638" i="1"/>
  <c r="L638" i="1" s="1"/>
  <c r="A56" i="1"/>
  <c r="L637" i="1"/>
  <c r="H637" i="1"/>
  <c r="A55" i="1"/>
  <c r="L636" i="1"/>
  <c r="H636" i="1"/>
  <c r="A54" i="1"/>
  <c r="H639" i="1"/>
  <c r="L639" i="1" s="1"/>
  <c r="A53" i="1"/>
  <c r="H640" i="1"/>
  <c r="L640" i="1" s="1"/>
  <c r="A52" i="1"/>
  <c r="L644" i="1"/>
  <c r="H644" i="1"/>
  <c r="A51" i="1"/>
  <c r="H642" i="1"/>
  <c r="L642" i="1" s="1"/>
  <c r="A50" i="1"/>
  <c r="L643" i="1"/>
  <c r="H643" i="1"/>
  <c r="A49" i="1"/>
  <c r="H645" i="1"/>
  <c r="L645" i="1" s="1"/>
  <c r="A48" i="1"/>
  <c r="H631" i="1"/>
  <c r="L631" i="1" s="1"/>
  <c r="A47" i="1"/>
  <c r="H630" i="1"/>
  <c r="L630" i="1" s="1"/>
  <c r="A46" i="1"/>
  <c r="L629" i="1"/>
  <c r="H629" i="1"/>
  <c r="A45" i="1"/>
  <c r="H628" i="1"/>
  <c r="L628" i="1" s="1"/>
  <c r="A44" i="1"/>
  <c r="H627" i="1"/>
  <c r="L627" i="1" s="1"/>
  <c r="A43" i="1"/>
  <c r="H634" i="1"/>
  <c r="L634" i="1" s="1"/>
  <c r="A42" i="1"/>
  <c r="H635" i="1"/>
  <c r="L635" i="1" s="1"/>
  <c r="A41" i="1"/>
  <c r="H632" i="1"/>
  <c r="L632" i="1" s="1"/>
  <c r="A40" i="1"/>
  <c r="H633" i="1"/>
  <c r="L633" i="1" s="1"/>
  <c r="A39" i="1"/>
  <c r="H626" i="1"/>
  <c r="L626" i="1" s="1"/>
  <c r="A38" i="1"/>
  <c r="H623" i="1"/>
  <c r="L623" i="1" s="1"/>
  <c r="A37" i="1"/>
  <c r="H624" i="1"/>
  <c r="L624" i="1" s="1"/>
  <c r="A36" i="1"/>
  <c r="H625" i="1"/>
  <c r="L625" i="1" s="1"/>
  <c r="A35" i="1"/>
  <c r="H474" i="1"/>
  <c r="L474" i="1" s="1"/>
  <c r="A34" i="1"/>
  <c r="L241" i="1"/>
  <c r="H241" i="1"/>
  <c r="A33" i="1"/>
  <c r="H242" i="1"/>
  <c r="L242" i="1" s="1"/>
  <c r="A32" i="1"/>
  <c r="H243" i="1"/>
  <c r="L243" i="1" s="1"/>
  <c r="A31" i="1"/>
  <c r="H239" i="1"/>
  <c r="L239" i="1" s="1"/>
  <c r="A30" i="1"/>
  <c r="L240" i="1"/>
  <c r="H240" i="1"/>
  <c r="A29" i="1"/>
  <c r="H117" i="1"/>
  <c r="L117" i="1" s="1"/>
  <c r="A28" i="1"/>
  <c r="H116" i="1"/>
  <c r="L116" i="1" s="1"/>
  <c r="A27" i="1"/>
  <c r="H599" i="1"/>
  <c r="L599" i="1" s="1"/>
  <c r="A26" i="1"/>
  <c r="H593" i="1"/>
  <c r="L593" i="1" s="1"/>
  <c r="A25" i="1"/>
  <c r="H594" i="1"/>
  <c r="L594" i="1" s="1"/>
  <c r="A24" i="1"/>
  <c r="H592" i="1"/>
  <c r="L592" i="1" s="1"/>
  <c r="A23" i="1"/>
  <c r="H79" i="1"/>
  <c r="L79" i="1" s="1"/>
  <c r="A22" i="1"/>
  <c r="L95" i="1"/>
  <c r="H95" i="1"/>
  <c r="A21" i="1"/>
  <c r="H94" i="1"/>
  <c r="L94" i="1" s="1"/>
  <c r="A20" i="1"/>
  <c r="H22" i="1"/>
  <c r="L22" i="1" s="1"/>
  <c r="A19" i="1"/>
  <c r="H99" i="1"/>
  <c r="L99" i="1" s="1"/>
  <c r="A18" i="1"/>
  <c r="L98" i="1"/>
  <c r="H98" i="1"/>
  <c r="A17" i="1"/>
  <c r="H97" i="1"/>
  <c r="L97" i="1" s="1"/>
  <c r="A16" i="1"/>
  <c r="H268" i="1"/>
  <c r="L268" i="1" s="1"/>
  <c r="A15" i="1"/>
  <c r="H269" i="1"/>
  <c r="L269" i="1" s="1"/>
  <c r="A14" i="1"/>
  <c r="L154" i="1"/>
  <c r="H154" i="1"/>
  <c r="A13" i="1"/>
  <c r="H155" i="1"/>
  <c r="L155" i="1" s="1"/>
  <c r="A12" i="1"/>
  <c r="H550" i="1"/>
  <c r="L550" i="1" s="1"/>
  <c r="A11" i="1"/>
  <c r="H547" i="1"/>
  <c r="L547" i="1" s="1"/>
  <c r="A10" i="1"/>
  <c r="F23" i="1"/>
  <c r="F24" i="1"/>
  <c r="G23" i="1"/>
  <c r="G24" i="1"/>
</calcChain>
</file>

<file path=xl/sharedStrings.xml><?xml version="1.0" encoding="utf-8"?>
<sst xmlns="http://schemas.openxmlformats.org/spreadsheetml/2006/main" count="6524" uniqueCount="1327">
  <si>
    <t>Реестр мест (площадок) накопления твердых коммунальных отходов на территории Кореновского городского поселения Кореновского района</t>
  </si>
  <si>
    <t>№</t>
  </si>
  <si>
    <t>Данные о нахождении мест (площадок) накопления ТКО</t>
  </si>
  <si>
    <t>Данные о технических характеристиках мест(площадок)накопления ТКО</t>
  </si>
  <si>
    <t>Данные о собственниках мест (площадок)накопления ТКО и обслуживающих организациях</t>
  </si>
  <si>
    <t>Данные о количестве накапливаемых отходов и объекте их конечного размещения</t>
  </si>
  <si>
    <t>Адрес контейнерной площадки</t>
  </si>
  <si>
    <t>Географические координаты контейнерной площадки</t>
  </si>
  <si>
    <t>Вид площадки (открытая, закрытая)</t>
  </si>
  <si>
    <t>Количество баков</t>
  </si>
  <si>
    <t>Тип бака</t>
  </si>
  <si>
    <t>данные о технических характеристиках мест накопления ТКО</t>
  </si>
  <si>
    <t>Общий объем баков</t>
  </si>
  <si>
    <t>Обслуживающая организация</t>
  </si>
  <si>
    <t>Балансодержатель</t>
  </si>
  <si>
    <t>Вывозящая компания</t>
  </si>
  <si>
    <r>
      <t>Количество накапливающихся отходов на площадке тонн/</t>
    </r>
    <r>
      <rPr>
        <u/>
        <sz val="10"/>
        <color indexed="64"/>
        <rFont val="Times New Roman"/>
      </rPr>
      <t>куб.м.</t>
    </r>
    <r>
      <rPr>
        <sz val="10"/>
        <color indexed="64"/>
        <rFont val="Times New Roman"/>
      </rPr>
      <t xml:space="preserve"> в год</t>
    </r>
  </si>
  <si>
    <t>Объект конечного размещения отходов</t>
  </si>
  <si>
    <t>Наименование</t>
  </si>
  <si>
    <t>Адрес</t>
  </si>
  <si>
    <t>г. Кореновск, ул. Фрунзе 102</t>
  </si>
  <si>
    <t>45.461963, 39.446507</t>
  </si>
  <si>
    <t>закрытая</t>
  </si>
  <si>
    <t>металл</t>
  </si>
  <si>
    <t>железобетонное основание</t>
  </si>
  <si>
    <t>АО «Мусороуборочная компания»</t>
  </si>
  <si>
    <t>Администрация Кореновского городского поселения</t>
  </si>
  <si>
    <t>ООО "Чистый город" г. Тимашевск, ул. Свободная, д. 186 Лицензия № Л020-00113-23/00405854 от 08.09.2023</t>
  </si>
  <si>
    <t>Краснодарский край, Тимашевский район, г.Тимашевск, ул. Гибридная,51</t>
  </si>
  <si>
    <t>г. Кореновск, ул. Фрунзе 215А</t>
  </si>
  <si>
    <t>45.465555, 39.431118</t>
  </si>
  <si>
    <t>открытая</t>
  </si>
  <si>
    <t>г. Кореновск, ул. Венеры Павленко 159</t>
  </si>
  <si>
    <t>45.471571, 39.437213</t>
  </si>
  <si>
    <t>г. Кореновск, ул. Венеры Павленко 123А</t>
  </si>
  <si>
    <t>45.472386, 39.441062</t>
  </si>
  <si>
    <t>г. Кореновск, ул. Красноармейская 155</t>
  </si>
  <si>
    <t>45.472398, 39.446480</t>
  </si>
  <si>
    <t>г. Кореновск, ул. Красноармейская 132</t>
  </si>
  <si>
    <t>45.469215, 39.445839</t>
  </si>
  <si>
    <t>г. Кореновск, пер. Пролетарский 1</t>
  </si>
  <si>
    <t>45.470438, 39.439326</t>
  </si>
  <si>
    <t>г. Кореновск, пер. Пролетарский 12</t>
  </si>
  <si>
    <t>45.470004, 39.439443</t>
  </si>
  <si>
    <t>г. Кореновск, пер. Пролетарский 25</t>
  </si>
  <si>
    <t>45.470213, 39.437199</t>
  </si>
  <si>
    <t>г. Кореновск, пер. Весенний 1</t>
  </si>
  <si>
    <t>45.469769, 39.434651</t>
  </si>
  <si>
    <t>г. Кореновск, пер. Осенний 1</t>
  </si>
  <si>
    <t>45.469900, 39.431717</t>
  </si>
  <si>
    <t>г. Кореновск, пер. Осенний 18</t>
  </si>
  <si>
    <t>45.470646, 39.429780</t>
  </si>
  <si>
    <t>г. Кореновск, пер. Луговой 37</t>
  </si>
  <si>
    <t>45.466421, 39.434951</t>
  </si>
  <si>
    <t>г. Кореновск, ул. Чкалова 25А</t>
  </si>
  <si>
    <t>45.464175, 39.434245</t>
  </si>
  <si>
    <t>г. Кореновск, ул. Чкалова 2Е</t>
  </si>
  <si>
    <t>45.461467, 39.433535</t>
  </si>
  <si>
    <t>г. Кореновск, ул. Чкалова 2Б</t>
  </si>
  <si>
    <t>45.461020, 39.433448</t>
  </si>
  <si>
    <t>г. Кореновск, ул. Чкалова 5</t>
  </si>
  <si>
    <t>45.460154, 39.433260</t>
  </si>
  <si>
    <t>г. Кореновск, пер. Чкалова 7</t>
  </si>
  <si>
    <t>45.461013, 39.432314</t>
  </si>
  <si>
    <t>г. Кореновск, пер. Чкалова 9</t>
  </si>
  <si>
    <t>45.461256, 39.431885</t>
  </si>
  <si>
    <t>г. Кореновск, ул. Колхозная 31</t>
  </si>
  <si>
    <t>45.479196, 39.416218</t>
  </si>
  <si>
    <t>г. Кореновск, ул. Колхозная 25</t>
  </si>
  <si>
    <t>45.478759, 39.415399</t>
  </si>
  <si>
    <t>г. Кореновск, ул. Колхозная 7</t>
  </si>
  <si>
    <t>45.477125, 39.414559</t>
  </si>
  <si>
    <t>г. Кореновск, ул. Колхозная 34</t>
  </si>
  <si>
    <t>45.477740, 39.412998</t>
  </si>
  <si>
    <t>г. Кореновск, ул. Колхозная 32</t>
  </si>
  <si>
    <t>45.479417, 39.410545</t>
  </si>
  <si>
    <t>г. Кореновск, ул. Свеклопункт 3</t>
  </si>
  <si>
    <t>45.449233, 39. 484974</t>
  </si>
  <si>
    <t>пос. Мирный, ул. Железнодорожная 6</t>
  </si>
  <si>
    <t>45.495968, 39.547823</t>
  </si>
  <si>
    <t>пос. Мирный, ул. Железнодорожная 25</t>
  </si>
  <si>
    <t>45.498228, 39.548884</t>
  </si>
  <si>
    <t>пос. Мирный, ул. Вокзальная 9</t>
  </si>
  <si>
    <t>45.496810, 39.549633</t>
  </si>
  <si>
    <t>пос. Мирный, ул. Зеленая 16</t>
  </si>
  <si>
    <t>45.497160, 39.552499</t>
  </si>
  <si>
    <t>пос. Мирный, ул. Первомайская 14</t>
  </si>
  <si>
    <t>45.494657, 39.549536</t>
  </si>
  <si>
    <t>пос. Мирный, ул. Первомайская 12</t>
  </si>
  <si>
    <t>45.494426, 39.550074</t>
  </si>
  <si>
    <t>пос. Мирный, ул. Первомайская 8</t>
  </si>
  <si>
    <t>45.494194, 39.550796</t>
  </si>
  <si>
    <t>пос. Мирный, ул. Первомайская 6</t>
  </si>
  <si>
    <t>45.493972, 39.551430</t>
  </si>
  <si>
    <t>пос. Мирный, ул. Клубная 1</t>
  </si>
  <si>
    <t>45.493565, 39.552918</t>
  </si>
  <si>
    <t>пос. Мирный, ул. Клубная 13</t>
  </si>
  <si>
    <t>45.495151, 39.553906</t>
  </si>
  <si>
    <t>пос. Мирный, ул. Клубная 27</t>
  </si>
  <si>
    <t>45.497155, 39.555566</t>
  </si>
  <si>
    <t>пос. Мирный, ул. Красноармейская 14</t>
  </si>
  <si>
    <t>45.493525, 39.554915</t>
  </si>
  <si>
    <t>пос. Мирный, ул. Красноармейская 42</t>
  </si>
  <si>
    <t>45.496071, 39.556424</t>
  </si>
  <si>
    <t>пос. Свободный, ул. Центральная 5</t>
  </si>
  <si>
    <t>45.504804, 39.560229</t>
  </si>
  <si>
    <t>пос. Свободный, ул. Центральная 39</t>
  </si>
  <si>
    <t>45.508433, 39.562379</t>
  </si>
  <si>
    <t>пос. Свободный, ул. Центральная 10</t>
  </si>
  <si>
    <t>45.510868, 39.563817</t>
  </si>
  <si>
    <t>пос. Свободный, ул. Центральная 47</t>
  </si>
  <si>
    <t>45.512116, 39.564009</t>
  </si>
  <si>
    <t>пос. Свободный, ул. Советская 5</t>
  </si>
  <si>
    <t>45.511792, 39.562097</t>
  </si>
  <si>
    <t>пос. Свободный, ул. Кузнечная 12</t>
  </si>
  <si>
    <t>45.508380, 39.559271</t>
  </si>
  <si>
    <t>пос. Свободный, пер. Главный 5</t>
  </si>
  <si>
    <t>45.508853, 39.564677</t>
  </si>
  <si>
    <t>пос. Свободный, пер. Почтовый 2</t>
  </si>
  <si>
    <t>45.509691, 39.565571</t>
  </si>
  <si>
    <t>пос. Свободный, ул. Горького 11</t>
  </si>
  <si>
    <t>45.511456, 39.566703</t>
  </si>
  <si>
    <t>пос. Свободный, ул. Фрунзе 24</t>
  </si>
  <si>
    <t>45.511241, 39.568229</t>
  </si>
  <si>
    <t>г. Кореновск, ул. Горького 32</t>
  </si>
  <si>
    <t>45.455076, 39.454805</t>
  </si>
  <si>
    <t>г. Кореновск, ул. Венеры Павленко 41</t>
  </si>
  <si>
    <t>45.471451, 39.454033</t>
  </si>
  <si>
    <t>г. Кореновск, ул. Венеры Павленко 1</t>
  </si>
  <si>
    <t>45.469071, 39.455671</t>
  </si>
  <si>
    <t>г. Кореновск, ул. Пионерская 57</t>
  </si>
  <si>
    <t>45.458157, 39.454300</t>
  </si>
  <si>
    <t>г. Кореновск, ул. Пионерская 69</t>
  </si>
  <si>
    <t>45.458450, 39.453168</t>
  </si>
  <si>
    <t>г. Кореновск, ул. Пионерская 50</t>
  </si>
  <si>
    <t>45.457648, 39.456000</t>
  </si>
  <si>
    <t>г. Кореновск, ул. Пионерская 24</t>
  </si>
  <si>
    <t>45.457018, 39.458785</t>
  </si>
  <si>
    <t>г. Кореновск, ул. Пионерская 16</t>
  </si>
  <si>
    <t>45.456882, 39.459473</t>
  </si>
  <si>
    <t>г. Кореновск, ул. Куйбышева 74А</t>
  </si>
  <si>
    <t>45.456005, 39.452009</t>
  </si>
  <si>
    <t>г. Кореновск, ул. Куйбышева 66</t>
  </si>
  <si>
    <t>45.455754, 39.452914</t>
  </si>
  <si>
    <t>г. Кореновск, ул. Куйбышева 43</t>
  </si>
  <si>
    <t>45.455240, 39.455523</t>
  </si>
  <si>
    <t>г. Кореновск, ул. Куйбышева 39</t>
  </si>
  <si>
    <t>45.455088, 39.456158</t>
  </si>
  <si>
    <t>г. Кореновск, пер. Янтарный 4</t>
  </si>
  <si>
    <t>45.475097, 39.434743</t>
  </si>
  <si>
    <t>г. Кореновск, пер. Янтарный 6</t>
  </si>
  <si>
    <t>45.474458, 39.434742</t>
  </si>
  <si>
    <t>г. Кореновск,  пер. Молодежный 2</t>
  </si>
  <si>
    <t>45.474165, 39.462039</t>
  </si>
  <si>
    <t>г. Кореновск, пер. Майский 2</t>
  </si>
  <si>
    <t>45.477550, 39.465842</t>
  </si>
  <si>
    <t>г. Кореновск, пер. Майский 14</t>
  </si>
  <si>
    <t>45.476466, 39.466041</t>
  </si>
  <si>
    <t>г. Кореновск, пер. Тихий 22</t>
  </si>
  <si>
    <t>45.477156, 39.453487</t>
  </si>
  <si>
    <t>г. Кореновск, пер. Братский 1</t>
  </si>
  <si>
    <t>45.478014, 39.456091</t>
  </si>
  <si>
    <t>г. Кореновск, ул. Крестьянская 20Г</t>
  </si>
  <si>
    <t>45.472405, 39.423133</t>
  </si>
  <si>
    <t>г. Кореновск, ул. Орджонекидзе 5</t>
  </si>
  <si>
    <t>45.474572, 39.435643</t>
  </si>
  <si>
    <t>г. Кореновск, ул. Орджонекидзе 16</t>
  </si>
  <si>
    <t>45.475729, 39.435517</t>
  </si>
  <si>
    <t>г. Кореновск, ул. Орджонекидзе 24</t>
  </si>
  <si>
    <t>45.477821, 39.435516</t>
  </si>
  <si>
    <t>г. Кореновск, пер. Профсоюзный 2</t>
  </si>
  <si>
    <t>45.474379, 39.438605</t>
  </si>
  <si>
    <t>г. Кореновск, ул. Кубанская 15</t>
  </si>
  <si>
    <t>45.475791, 39.437754</t>
  </si>
  <si>
    <t>г. Кореновск, ул. Кубанская 3</t>
  </si>
  <si>
    <t>45.474551, 39.437630</t>
  </si>
  <si>
    <t>г. Кореновск, ул. Кубанская 7</t>
  </si>
  <si>
    <t>45.474948, 39.437669</t>
  </si>
  <si>
    <t>г. Кореновск, ул. Шевченко 12</t>
  </si>
  <si>
    <t>45.475754, 39.439709</t>
  </si>
  <si>
    <t>г. Кореновск, ул. Быховенко 1</t>
  </si>
  <si>
    <t>45.474343, 39.441483</t>
  </si>
  <si>
    <t>г. Кореновск, пер. Союзный 19</t>
  </si>
  <si>
    <t>45.480556, 39.461051</t>
  </si>
  <si>
    <t>г. Кореновск, пер. Союзный 16</t>
  </si>
  <si>
    <t>45.481604, 39.460862</t>
  </si>
  <si>
    <t>г. Кореновск, пер. Союзный 3</t>
  </si>
  <si>
    <t>45.482553, 39.461117</t>
  </si>
  <si>
    <t>г. Кореновск, пер. Быховенко 1</t>
  </si>
  <si>
    <t>45.474335, 39.441976</t>
  </si>
  <si>
    <t>г. Кореновск, пер. Матросова 1</t>
  </si>
  <si>
    <t>45.480312, 39.458494</t>
  </si>
  <si>
    <t>г. Кореновск, пер. Красноказачий 20</t>
  </si>
  <si>
    <t>45.483014, 39.454766</t>
  </si>
  <si>
    <t>г. Кореновск, пер. Красноказачий 7</t>
  </si>
  <si>
    <t>45.482238, 39.454370</t>
  </si>
  <si>
    <t>г. Кореновск, ул. Первомайская 54</t>
  </si>
  <si>
    <t>45.483097, 39.453378</t>
  </si>
  <si>
    <t>г. Кореновск, ул. Первомайская 39</t>
  </si>
  <si>
    <t>45.482556, 39.453444</t>
  </si>
  <si>
    <t>г. Кореновск, ул. Первомайская 44А</t>
  </si>
  <si>
    <t>45.481609, 39.452960</t>
  </si>
  <si>
    <t>г. Кореновск, ул. Первомайская 44</t>
  </si>
  <si>
    <t>45.481411, 39.452911</t>
  </si>
  <si>
    <t>г. Кореновск, ул. Первомайская 40</t>
  </si>
  <si>
    <t>45.480851, 39.452813</t>
  </si>
  <si>
    <t>г. Кореновск, ул. Первомайская 34</t>
  </si>
  <si>
    <t>45.479588, 39.452453</t>
  </si>
  <si>
    <t>г. Кореновск, ул. Октябрьская 14</t>
  </si>
  <si>
    <t>45.471988, 39.422534</t>
  </si>
  <si>
    <t>г. Кореновск, ул. Октябрьская 17Б</t>
  </si>
  <si>
    <t>45.472203, 39.421348</t>
  </si>
  <si>
    <t>г. Кореновск, ул. Октябрьская 17А</t>
  </si>
  <si>
    <t>45.472184, 39.421572</t>
  </si>
  <si>
    <t>г. Кореновск, ул. Октябрьская 33</t>
  </si>
  <si>
    <t>45.472388, 39.418504</t>
  </si>
  <si>
    <t>г. Кореновск, ул. Октябрьская 53</t>
  </si>
  <si>
    <t>45.472556, 39.415489</t>
  </si>
  <si>
    <t>г. Кореновск, ул. Октябрьская 69</t>
  </si>
  <si>
    <t>45.472899, 39.413611</t>
  </si>
  <si>
    <t>г. Кореновск, пер. Клары Навальневой 38</t>
  </si>
  <si>
    <t>45.477427, 39.463967</t>
  </si>
  <si>
    <t>г. Кореновск, пер. Дружбы 2</t>
  </si>
  <si>
    <t>45.477054, 39.460022</t>
  </si>
  <si>
    <t>г. Кореновск, пер. Дружбы 7</t>
  </si>
  <si>
    <t>45.476136, 39.460026</t>
  </si>
  <si>
    <t>г. Кореновск, пер. Дружбы 9</t>
  </si>
  <si>
    <t>45.475465, 39.460395</t>
  </si>
  <si>
    <t>г. Кореновск, ул. Механизаторов 3</t>
  </si>
  <si>
    <t>45.475037, 39.475877</t>
  </si>
  <si>
    <t>г. Кореновск, ул. Механизаторов 15</t>
  </si>
  <si>
    <t>45.475780, 39.474363</t>
  </si>
  <si>
    <t>г. Кореновск, ул. Выселковская 29Б</t>
  </si>
  <si>
    <t>45.479367, 39.435223</t>
  </si>
  <si>
    <t>г. Кореновск, ул. Пурыхина 84</t>
  </si>
  <si>
    <t>45.475546, 39.430515</t>
  </si>
  <si>
    <t>г. Кореновск, пер. Льва Толстого 3</t>
  </si>
  <si>
    <t>45.473538, 39.432188</t>
  </si>
  <si>
    <t>г. Кореновск, ул. Быховенко 3</t>
  </si>
  <si>
    <t>45.474251, 39.441455</t>
  </si>
  <si>
    <t>г. Кореновск, ул. Северная 8А</t>
  </si>
  <si>
    <t>45.482255, 39.443301</t>
  </si>
  <si>
    <t>г. Кореновск, ул. Грибоедова 2</t>
  </si>
  <si>
    <t>45.484393, 39.467375</t>
  </si>
  <si>
    <t>г. Кореновск, ул. Мира 131</t>
  </si>
  <si>
    <t>45.476396, 39.449606</t>
  </si>
  <si>
    <t>г. Кореновск, ул. Коминтерна 24</t>
  </si>
  <si>
    <t>45.479121, 39.442293</t>
  </si>
  <si>
    <t>г. Кореновск, ул. Свердлова 60А</t>
  </si>
  <si>
    <t>45.482073, 39.446758</t>
  </si>
  <si>
    <t>г. Кореновск, ул. Сахарова 31</t>
  </si>
  <si>
    <t>45.469979, 39.403594</t>
  </si>
  <si>
    <t>г. Кореновск, ул. Сахарова 27</t>
  </si>
  <si>
    <t>45.469063, 39.403402</t>
  </si>
  <si>
    <t>г. Кореновск, ул. Смоленская 26</t>
  </si>
  <si>
    <t>45.465511, 39.408689</t>
  </si>
  <si>
    <t>г. Кореновск, ул. Ленина 118</t>
  </si>
  <si>
    <t>45.463722, 39.454945</t>
  </si>
  <si>
    <t>г. Кореновск, ул. Ленина 113А</t>
  </si>
  <si>
    <t>45.464458, 39.457868</t>
  </si>
  <si>
    <t>г. Кореновск, ул. Ленина 92А</t>
  </si>
  <si>
    <t>45.462630, 39.458649</t>
  </si>
  <si>
    <t>г. Кореновск, ул. Ленина 67</t>
  </si>
  <si>
    <t>45.463513, 39.461400</t>
  </si>
  <si>
    <t>г. Кореновск, ул. Ленина 60</t>
  </si>
  <si>
    <t>45.462121, 39.460795</t>
  </si>
  <si>
    <t>г. Кореновск, ул. Ленина 36</t>
  </si>
  <si>
    <t>45.461502, 39.465649</t>
  </si>
  <si>
    <t>г. Кореновск, ул. Смоленская 24</t>
  </si>
  <si>
    <t>45.465419, 39.408973</t>
  </si>
  <si>
    <t>г. Кореновск, ул. Смоленская 19</t>
  </si>
  <si>
    <t>45.464986, 39.411439</t>
  </si>
  <si>
    <t>г. Кореновск, ул. Смоленская 18</t>
  </si>
  <si>
    <t>45.464848, 39.411409</t>
  </si>
  <si>
    <t>г. Кореновск, ул. Смоленская 4</t>
  </si>
  <si>
    <t>45.464401, 39.413183</t>
  </si>
  <si>
    <t>г. Кореновск, ул. Смоленская 5</t>
  </si>
  <si>
    <t>45.464298, 39.414234</t>
  </si>
  <si>
    <t>г. Кореновск, ул. Попова 10</t>
  </si>
  <si>
    <t>45.466583, 39.404158</t>
  </si>
  <si>
    <t>г. Кореновск, ул. Попова 16</t>
  </si>
  <si>
    <t>45.466790, 39.403147</t>
  </si>
  <si>
    <t>г. Кореновск, перекресток ул. Тимошенко и ул. Тургенева</t>
  </si>
  <si>
    <t>45.460495, 39.415816</t>
  </si>
  <si>
    <t>г. Кореновск, перекресток ул. Тимошенко и ул. Сергиевской</t>
  </si>
  <si>
    <t>45.462862, 39.416022</t>
  </si>
  <si>
    <t>г. Кореновск, перекресток ул. Тимошенко и ул. Кожедуба</t>
  </si>
  <si>
    <t>45.464724, 39.416150</t>
  </si>
  <si>
    <t>г. Кореновск, перекресток ул. Тимошенко и ул. Ростовской</t>
  </si>
  <si>
    <t>45.465812, 39.415837</t>
  </si>
  <si>
    <t>г. Кореновск, ул. Сахарова 19</t>
  </si>
  <si>
    <t>45.467903, 39.402698</t>
  </si>
  <si>
    <t>г. Кореновск, ул. Хижняка 9</t>
  </si>
  <si>
    <t>45.463911, 39.410059</t>
  </si>
  <si>
    <t>г. Кореновск, ул. Хижняка 5</t>
  </si>
  <si>
    <t>45.463323, 39.409731</t>
  </si>
  <si>
    <t>г. Кореновск, ул. Ставропольская 15</t>
  </si>
  <si>
    <t>45.463249, 39.410553</t>
  </si>
  <si>
    <t>г. Кореновск, ул. Ставропольская 1</t>
  </si>
  <si>
    <t>45.462762, 39.412706</t>
  </si>
  <si>
    <t>г. Кореновск, ул. Ставропольская 20</t>
  </si>
  <si>
    <t>45.463644, 39.408455</t>
  </si>
  <si>
    <t>г. Кореновск, ул. Хижняка 15</t>
  </si>
  <si>
    <t>45.464603, 39.410577</t>
  </si>
  <si>
    <t>г. Кореновск, ул. Хижняка 16</t>
  </si>
  <si>
    <t>45.464778, 39.410322</t>
  </si>
  <si>
    <t>г. Кореновск, перекресток ул. Тимошенко и ул. Ярославской</t>
  </si>
  <si>
    <t>45.463955, 39.414889</t>
  </si>
  <si>
    <t>г. Кореновск, ул. Кузнецова 11</t>
  </si>
  <si>
    <t>45.461819, 39.412849</t>
  </si>
  <si>
    <t>г. Кореновск, ул. Кузнецова 27</t>
  </si>
  <si>
    <t>45.462878, 39.408089</t>
  </si>
  <si>
    <t>г. Кореновск, ул. Кузнецова 29</t>
  </si>
  <si>
    <t>45.462985, 39.407769</t>
  </si>
  <si>
    <t>г. Кореновск, ул. Кузнецова 7</t>
  </si>
  <si>
    <t>45.461715, 39.414116</t>
  </si>
  <si>
    <t>г. Кореновск, ул. Кожедуба 5</t>
  </si>
  <si>
    <t>45.465085, 39.414645</t>
  </si>
  <si>
    <t>г. Кореновск, ул. Донская 6</t>
  </si>
  <si>
    <t>45.466971, 39.414785</t>
  </si>
  <si>
    <t>г. Кореновск, ул. Донская 8</t>
  </si>
  <si>
    <t>45.467097, 39.414461</t>
  </si>
  <si>
    <t>г. Кореновск, ул. Донская 16</t>
  </si>
  <si>
    <t>45.467316, 39.413582</t>
  </si>
  <si>
    <t>г. Кореновск, ул. Донская 20</t>
  </si>
  <si>
    <t>45.467498, 39.412977</t>
  </si>
  <si>
    <t>г. Кореновск, ул. Хижняка 36</t>
  </si>
  <si>
    <t>45.467707, 39.411894</t>
  </si>
  <si>
    <t>г. Кореновск, ул. Донская 28</t>
  </si>
  <si>
    <t>45.468270, 39.409528</t>
  </si>
  <si>
    <t>г. Кореновск, ул. Донская 34</t>
  </si>
  <si>
    <t>45.468473, 39.408619</t>
  </si>
  <si>
    <t>г. Кореновск, ул. Ростовская 37</t>
  </si>
  <si>
    <t>45.467881, 39.406635</t>
  </si>
  <si>
    <t>г. Кореновск, ул. Ростовская 18</t>
  </si>
  <si>
    <t>45.466407, 39.412817</t>
  </si>
  <si>
    <t>г. Кореновск, ул. Ярославская 10</t>
  </si>
  <si>
    <t>45.463809, 39.411867</t>
  </si>
  <si>
    <t>г. Кореновск, ул. Ярославская 16</t>
  </si>
  <si>
    <t>45.464027, 39.410962</t>
  </si>
  <si>
    <t>г. Кореновск, ул. Ярославская 23</t>
  </si>
  <si>
    <t>45.464587, 39.408960</t>
  </si>
  <si>
    <t>г. Кореновск, ул. Ярославская 29</t>
  </si>
  <si>
    <t>45.464785, 39.408116</t>
  </si>
  <si>
    <t>г. Кореновск, ул. Ярославская 28</t>
  </si>
  <si>
    <t>45.464702, 39.408137</t>
  </si>
  <si>
    <t>г. Кореновск, ул. Ярославская 34</t>
  </si>
  <si>
    <t>45.465032, 39.406511</t>
  </si>
  <si>
    <t>г. Кореновск, ул. Обручева 7</t>
  </si>
  <si>
    <t>45.464651, 39.406501</t>
  </si>
  <si>
    <t>г. Кореновск, ул. Фрунзе 196А</t>
  </si>
  <si>
    <t>45.465055, 39.432124</t>
  </si>
  <si>
    <t>г. Кореновск, ул. Фрунзе 200А</t>
  </si>
  <si>
    <t>45.470547, 39.399114</t>
  </si>
  <si>
    <t>г. Кореновск, ул. Менделеева 27</t>
  </si>
  <si>
    <t>45.469548, 39.397986</t>
  </si>
  <si>
    <t>г. Кореновск, ул. Волгоградская 38</t>
  </si>
  <si>
    <t>45.467444, 39.396367</t>
  </si>
  <si>
    <t>г. Кореновск, ул. 50 лет Победы 34</t>
  </si>
  <si>
    <t>45.464926, 39.398650</t>
  </si>
  <si>
    <t>г. Кореновск, ул. 50 лет Победы 15</t>
  </si>
  <si>
    <t>45.467530, 39.399949</t>
  </si>
  <si>
    <t>г. Кореновск, ул. Волгоградская 13</t>
  </si>
  <si>
    <t>45.465935, 39.403173</t>
  </si>
  <si>
    <t>г. Кореновск, ул. Астраханская 14</t>
  </si>
  <si>
    <t>45.464873, 39.403298</t>
  </si>
  <si>
    <t>г. Кореновск, ул. Новые планы 1</t>
  </si>
  <si>
    <t>45.454300, 39.448030</t>
  </si>
  <si>
    <t>г. Кореновск, ул. Железнодорожный дом 8</t>
  </si>
  <si>
    <t>45.455024, 39.463551</t>
  </si>
  <si>
    <t>г. Кореновск, ул. Железнодорожный дом 7</t>
  </si>
  <si>
    <t>45.457178, 39.465640</t>
  </si>
  <si>
    <t>г. Кореновск, ул. Железнодорожный дом 6</t>
  </si>
  <si>
    <t>45.458590, 39.469638</t>
  </si>
  <si>
    <t>г. Кореновск, ул. Железнодорожный дом 4</t>
  </si>
  <si>
    <t>45.459021, 39.470465</t>
  </si>
  <si>
    <t>г. Кореновск, пер. Новогодний 1</t>
  </si>
  <si>
    <t>45.481521, 39.449034</t>
  </si>
  <si>
    <t>г. Кореновск, ул. Красная 172А</t>
  </si>
  <si>
    <t>45.475961, 39.449412</t>
  </si>
  <si>
    <t>г. Кореновск, ул. Красная 202А</t>
  </si>
  <si>
    <t>45.481965, 39.450821</t>
  </si>
  <si>
    <t>г. Кореновск, ул. Мира 137А</t>
  </si>
  <si>
    <t>45.485014, 39.449814</t>
  </si>
  <si>
    <t>г. Кореновск, пер. Юннатов 4</t>
  </si>
  <si>
    <t>45.471389, 39.448735</t>
  </si>
  <si>
    <t>г. Кореновск, ул. Красноказачья 37</t>
  </si>
  <si>
    <t>45.477431, 39.455036</t>
  </si>
  <si>
    <t>г. Кореновск, ул. Красноказачья 57</t>
  </si>
  <si>
    <t>45.479905, 39.455322</t>
  </si>
  <si>
    <t>г. Кореновск, ул. Красноказачья 65</t>
  </si>
  <si>
    <t>45.481008, 39.455489</t>
  </si>
  <si>
    <t>г. Кореновск, ул. Красноказачья 32</t>
  </si>
  <si>
    <t>45.481218, 39.455335</t>
  </si>
  <si>
    <t>г. Кореновск, ул. Красноказачья 69</t>
  </si>
  <si>
    <t>45.481370, 39.455543</t>
  </si>
  <si>
    <t>г. Кореновск, ул. Красноказачья 52</t>
  </si>
  <si>
    <t>45.483298, 39.455671</t>
  </si>
  <si>
    <t>г. Кореновск, ул. Красноказачья 91</t>
  </si>
  <si>
    <t>45.484821, 39.456096</t>
  </si>
  <si>
    <t>г. Кореновск, пер. Российский 1</t>
  </si>
  <si>
    <t>45.480454, 39.456584</t>
  </si>
  <si>
    <t>г. Кореновск, ул. Киевская</t>
  </si>
  <si>
    <t>45.446248, 39.496965</t>
  </si>
  <si>
    <t>г. Кореновск, ул. Киевская 3</t>
  </si>
  <si>
    <t>45.444866, 39.496166</t>
  </si>
  <si>
    <t>г. Кореновск, ул. Киевская 16</t>
  </si>
  <si>
    <t>45.442905, 39.494691</t>
  </si>
  <si>
    <t>г. Кореновск, ул. Запорожская 36</t>
  </si>
  <si>
    <t>45.445519, 39.497397</t>
  </si>
  <si>
    <t>г. Кореновск, ул. Широкая 38А</t>
  </si>
  <si>
    <t>45.447620, 39.501672</t>
  </si>
  <si>
    <t>г. Кореновск, ул. Широкая 9</t>
  </si>
  <si>
    <t>45.446081, 39.501282</t>
  </si>
  <si>
    <t>г. Кореновск, ул. Гвардейская 35</t>
  </si>
  <si>
    <t>45.450010, 39.500936</t>
  </si>
  <si>
    <t>г. Кореновск, ул. Гвардейская 19</t>
  </si>
  <si>
    <t>45.450014, 39.496022</t>
  </si>
  <si>
    <t>г. Кореновск, ул. Гвардейская 7</t>
  </si>
  <si>
    <t>45.449994, 39.492293</t>
  </si>
  <si>
    <t>г. Кореновск, ул. Уральская 2А</t>
  </si>
  <si>
    <t>45.450008, 39.513681</t>
  </si>
  <si>
    <t>г. Кореновск, ул. Гвардейская 81А</t>
  </si>
  <si>
    <t>45.450056, 39.509334</t>
  </si>
  <si>
    <t>г. Кореновск, ул. Цветочная 5</t>
  </si>
  <si>
    <t>45.451449, 39.509252</t>
  </si>
  <si>
    <t>г. Кореновск, ул. Цветочная 15</t>
  </si>
  <si>
    <t>45.452564, 39.508850</t>
  </si>
  <si>
    <t>г. Кореновск, ул. Гагарина 1А</t>
  </si>
  <si>
    <t>45.453374, 39.491982</t>
  </si>
  <si>
    <t>г. Кореновск, ул. Гагарина 7</t>
  </si>
  <si>
    <t>45.451148, 39.491518</t>
  </si>
  <si>
    <t>г. Кореновск, ул. Московская 22</t>
  </si>
  <si>
    <t>45.451000, 39.496028</t>
  </si>
  <si>
    <t>г. Кореновск, ул. Нижненабережная 83</t>
  </si>
  <si>
    <t>45.452062, 39.502989</t>
  </si>
  <si>
    <t>г. Кореновск, ул. Нижненабережная 2А</t>
  </si>
  <si>
    <t>45.452398, 39.497990</t>
  </si>
  <si>
    <t>г. Кореновск, ул. Партизанская 15</t>
  </si>
  <si>
    <t>45.451716, 39.499323</t>
  </si>
  <si>
    <t>г. Кореновск, ул. Верхненабережная 53</t>
  </si>
  <si>
    <t>45.451438, 39.497803</t>
  </si>
  <si>
    <t>г. Кореновск, ул. Комуннистическая 1</t>
  </si>
  <si>
    <t>45.454403, 39.491515</t>
  </si>
  <si>
    <t>г. Кореновск, ул. Комуннистическая 1А</t>
  </si>
  <si>
    <t>45.454574, 39.491016</t>
  </si>
  <si>
    <t>г. Кореновск, ул. Комуннистическая</t>
  </si>
  <si>
    <t>45.455274, 39.488894</t>
  </si>
  <si>
    <t>г. Кореновск, ул. Комуннистическая 7В</t>
  </si>
  <si>
    <t>45.457295, 39.489839</t>
  </si>
  <si>
    <t>г. Кореновск, ул. Комуннистическая 4</t>
  </si>
  <si>
    <t>45.457739, 39.479507</t>
  </si>
  <si>
    <t>г. Кореновск, ул. Нижняя 2</t>
  </si>
  <si>
    <t>45.457165, 39.490461</t>
  </si>
  <si>
    <t>г. Кореновск, ул. Нижняя 8</t>
  </si>
  <si>
    <t>45.459326, 39.489228</t>
  </si>
  <si>
    <t>г. Кореновск, ул. Нижняя 7</t>
  </si>
  <si>
    <t>45.455843, 39.490606</t>
  </si>
  <si>
    <t>г. Кореновск, ул. Нижняя 43</t>
  </si>
  <si>
    <t>45.458279, 39.490692</t>
  </si>
  <si>
    <t>г. Кореновск, ул. Центральная 5</t>
  </si>
  <si>
    <t>45.445267, 39.491625</t>
  </si>
  <si>
    <t>г. Кореновск, ул. Центральная 14</t>
  </si>
  <si>
    <t>45.443055, 39.491408</t>
  </si>
  <si>
    <t>г. Кореновск, ул. Макарова 19</t>
  </si>
  <si>
    <t>45.446389, 39.498107</t>
  </si>
  <si>
    <t>г. Кореновск, ул. Молодежная 20</t>
  </si>
  <si>
    <t>45.447479, 39.498709</t>
  </si>
  <si>
    <t>г. Кореновск, ул. Молодежная 39</t>
  </si>
  <si>
    <t>45.446039, 39.503464</t>
  </si>
  <si>
    <t>г. Кореновск, ул. Молодежная 43</t>
  </si>
  <si>
    <t>45.445961, 39.504085</t>
  </si>
  <si>
    <t>г. Кореновск, ул. Молодежная 47</t>
  </si>
  <si>
    <t>45.445903, 39.504544</t>
  </si>
  <si>
    <t>г. Кореновск, ул. Гвардейская 95</t>
  </si>
  <si>
    <t>45.450032, 39.512254</t>
  </si>
  <si>
    <t>г. Кореновск, ул. Школьная 2</t>
  </si>
  <si>
    <t>45.456768, 39.485859</t>
  </si>
  <si>
    <t>г. Кореновск, ул. Школьная 6</t>
  </si>
  <si>
    <t>45.457836, 39.486543</t>
  </si>
  <si>
    <t>г. Кореновск, ул. Школьная</t>
  </si>
  <si>
    <t>45.461315, 39.489240</t>
  </si>
  <si>
    <t>г. Кореновск, ул. Пляжная 2</t>
  </si>
  <si>
    <t>45.458522, 39.493348</t>
  </si>
  <si>
    <t>г. Кореновск, пер. Клубный 10</t>
  </si>
  <si>
    <t>45.457721, 39.484624</t>
  </si>
  <si>
    <t>г. Кореновск, пер. Садовый 1</t>
  </si>
  <si>
    <t>45.454213, 39.467573</t>
  </si>
  <si>
    <t>г. Кореновск, пер. Садовый 6А</t>
  </si>
  <si>
    <t>45.454237, 39.469035</t>
  </si>
  <si>
    <t>г. Кореновск, ул. Восточная 27А</t>
  </si>
  <si>
    <t>45.448386, 39.496537</t>
  </si>
  <si>
    <t>г. Кореновск, ул. Свободная 25</t>
  </si>
  <si>
    <t>45.449072, 39.497069</t>
  </si>
  <si>
    <t>г. Кореновск, ул. Рабочая 4</t>
  </si>
  <si>
    <t>45.456800, 39.488275</t>
  </si>
  <si>
    <t>г. Кореновск, ул. Рабочая 8</t>
  </si>
  <si>
    <t>45.458193, 39.489133</t>
  </si>
  <si>
    <t>г. Кореновск, ул. Чапаева 27</t>
  </si>
  <si>
    <t>45.475913, 39.457950</t>
  </si>
  <si>
    <t>г. Кореновск, ул. Чапаева 44</t>
  </si>
  <si>
    <t>45.479155, 39.457162</t>
  </si>
  <si>
    <t>г. Кореновск, ул. Чапаева 19</t>
  </si>
  <si>
    <t>45.474745, 39.456557</t>
  </si>
  <si>
    <t>г. Кореновск, ул. Чапаева 50</t>
  </si>
  <si>
    <t>45.480097, 39.457379</t>
  </si>
  <si>
    <t>г. Кореновск, ул. Чапаева 64</t>
  </si>
  <si>
    <t>45.481875, 39.457747</t>
  </si>
  <si>
    <t>г. Кореновск, ул. Чапаева 80</t>
  </si>
  <si>
    <t>45.484594, 39.458396</t>
  </si>
  <si>
    <t>г. Кореновск, ул. Сельская 13</t>
  </si>
  <si>
    <t>45.474445, 39.458879</t>
  </si>
  <si>
    <t>г. Кореновск, ул. Сельская 26</t>
  </si>
  <si>
    <t>45.475939, 39.459038</t>
  </si>
  <si>
    <t>г. Кореновск, ул. Сельская 66</t>
  </si>
  <si>
    <t>45.481230, 39.459683</t>
  </si>
  <si>
    <t>г. Кореновск, ул. Сельская 75</t>
  </si>
  <si>
    <t>45.482013, 39.459974</t>
  </si>
  <si>
    <t>г. Кореновск, ул. Лермонтова 22</t>
  </si>
  <si>
    <t>45.474957, 39.465301</t>
  </si>
  <si>
    <t>г. Кореновск, ул. Лермонтова 26</t>
  </si>
  <si>
    <t>45.475802, 39.465150</t>
  </si>
  <si>
    <t>г. Кореновск, ул. Лермонтова 37</t>
  </si>
  <si>
    <t>45.479545, 39.464601</t>
  </si>
  <si>
    <t>г. Кореновск, ул. Лермонтова 76</t>
  </si>
  <si>
    <t>45.484476, 39.464193</t>
  </si>
  <si>
    <t>г. Кореновск, ул. Лермонтова 1</t>
  </si>
  <si>
    <t>45.472063, 39.467164</t>
  </si>
  <si>
    <t>г. Кореновск, ул. Пушкина 67</t>
  </si>
  <si>
    <t>45.480759, 39.461631</t>
  </si>
  <si>
    <t>г. Кореновск, ул. Пушкина 14</t>
  </si>
  <si>
    <t>45.475264, 39.460838</t>
  </si>
  <si>
    <t>г. Кореновск, ул. Пушкина 83</t>
  </si>
  <si>
    <t>45.484585, 39.462146</t>
  </si>
  <si>
    <t>г. Кореновск, ул. Калинина 45</t>
  </si>
  <si>
    <t>45.479683, 39.466310</t>
  </si>
  <si>
    <t>г. Кореновск, ул. Калинина 40</t>
  </si>
  <si>
    <t>45.478858, 39.466421</t>
  </si>
  <si>
    <t>г. Кореновск, ул. Калинина 58</t>
  </si>
  <si>
    <t>45.481747, 39.465615</t>
  </si>
  <si>
    <t>г. Кореновск, ул. Калинина 54</t>
  </si>
  <si>
    <t>45.481229, 39.465749</t>
  </si>
  <si>
    <t>г. Кореновск, ул. Флотская 78</t>
  </si>
  <si>
    <t>45.482037, 39.462625</t>
  </si>
  <si>
    <t>г. Кореновск, ул. Флотская 78 Б</t>
  </si>
  <si>
    <t>45.482411, 39.462625</t>
  </si>
  <si>
    <t>г. Кореновск, ул. Флотская 76</t>
  </si>
  <si>
    <t>45.481346, 39.462678</t>
  </si>
  <si>
    <t>г. Кореновск, ул. Флотская 65</t>
  </si>
  <si>
    <t>45.480134, 39.462993</t>
  </si>
  <si>
    <t>г. Кореновск, ул. Траншейная 27</t>
  </si>
  <si>
    <t>45.476403, 39.469492</t>
  </si>
  <si>
    <t>г. Кореновск, ул. Траншейная 62</t>
  </si>
  <si>
    <t>45.482774, 39.467330</t>
  </si>
  <si>
    <t>г. Кореновск, ул. Траншейная 15</t>
  </si>
  <si>
    <t>45.474319, 39.470352</t>
  </si>
  <si>
    <t>г. Кореновск, ул. Траншейная 47</t>
  </si>
  <si>
    <t>45.480531, 39.468026</t>
  </si>
  <si>
    <t>г. Кореновск, ул. Траншейная 42</t>
  </si>
  <si>
    <t>45.479453, 39.468182</t>
  </si>
  <si>
    <t>г. Кореновск, ул. Фрунзе 241</t>
  </si>
  <si>
    <t>45.468854, 39.411843</t>
  </si>
  <si>
    <t>г. Кореновск, ул. Фрунзе 233</t>
  </si>
  <si>
    <t>45.468632, 39.413134</t>
  </si>
  <si>
    <t>г. Кореновск, ул. Фрунзе 231</t>
  </si>
  <si>
    <t>45.468553, 39.413598</t>
  </si>
  <si>
    <t>г. Кореновск, ул. Фрунзе 221</t>
  </si>
  <si>
    <t>45.468176, 39.415640</t>
  </si>
  <si>
    <t>г. Кореновск, ул. Маршала Жукова 7</t>
  </si>
  <si>
    <t>45.471645, 39.401281</t>
  </si>
  <si>
    <t>г. Кореновск, ул. Маршала Жукова 1 А</t>
  </si>
  <si>
    <t>45.470789, 39.404329</t>
  </si>
  <si>
    <t>г. Кореновск, ул. Маршала Жукова 2</t>
  </si>
  <si>
    <t>45.471099, 39.403154</t>
  </si>
  <si>
    <t>г. Кореновск, ул. Зеленского 9</t>
  </si>
  <si>
    <t>45.471367, 39.406796</t>
  </si>
  <si>
    <t>г. Кореновск, ул. Ростовское Шоссе 2</t>
  </si>
  <si>
    <t>45.472333, 39.398946</t>
  </si>
  <si>
    <t>г. Кореновск, ул. Ростовское Шоссе 2 Б</t>
  </si>
  <si>
    <t>45.471923, 39.397330</t>
  </si>
  <si>
    <t xml:space="preserve">г. Кореновск, ул. Офицерская </t>
  </si>
  <si>
    <t>45.473893, 39.402447</t>
  </si>
  <si>
    <t>г. Кореновск, ул. Каштановая</t>
  </si>
  <si>
    <t>45.474636, 39.402817</t>
  </si>
  <si>
    <t>г. Кореновск, ул. Октябрьская 83</t>
  </si>
  <si>
    <t>45.472978, 39.410075</t>
  </si>
  <si>
    <t>г. Кореновск, ул. Екатерининская 1</t>
  </si>
  <si>
    <t>45.473665, 39.406199</t>
  </si>
  <si>
    <t>г. Кореновск, ул. Калужская 7</t>
  </si>
  <si>
    <t>45.475275, 39.407518</t>
  </si>
  <si>
    <t>г. Кореновск, ул. Жуковского 17</t>
  </si>
  <si>
    <t>45.474548, 39.411155</t>
  </si>
  <si>
    <t>г. Кореновск, ул. Жуковского 1</t>
  </si>
  <si>
    <t>45.471267, 39.409953</t>
  </si>
  <si>
    <t>г. Кореновск, пер. Тарасенко</t>
  </si>
  <si>
    <t>45.472459, 39.408973</t>
  </si>
  <si>
    <t>г. Кореновск, ул. Маяковского 79</t>
  </si>
  <si>
    <t>45.451173, 39.472164</t>
  </si>
  <si>
    <t>г. Кореновск, ул. Маяковского 39</t>
  </si>
  <si>
    <t>45.452174, 39.469750</t>
  </si>
  <si>
    <t>г. Кореновск, ул. Маяковского 7</t>
  </si>
  <si>
    <t>45.453559, 39.466627</t>
  </si>
  <si>
    <t>г. Кореновск, ул. Зеленая 39</t>
  </si>
  <si>
    <t>45.452207, 39.474975</t>
  </si>
  <si>
    <t>г. Кореновск, ул. Герцена 46</t>
  </si>
  <si>
    <t>45.453072, 39.475814</t>
  </si>
  <si>
    <t>г. Кореновск, ул. Герцена 75</t>
  </si>
  <si>
    <t>45.453815, 39.477927</t>
  </si>
  <si>
    <t>г. Кореновск, ул. Ломоносова 50</t>
  </si>
  <si>
    <t>45.454490, 39.477771</t>
  </si>
  <si>
    <t>г. Кореновск, ул. Некрасова 45</t>
  </si>
  <si>
    <t>45.456038, 39.480553</t>
  </si>
  <si>
    <t>г. Кореновск, пер. Заводской 2</t>
  </si>
  <si>
    <t>45.457850, 39.483504</t>
  </si>
  <si>
    <t>г. Кореновск, пер. Заводской 8</t>
  </si>
  <si>
    <t>45.458167, 39.482769</t>
  </si>
  <si>
    <t>г. Кореновск, ул. Садовая 29</t>
  </si>
  <si>
    <t>45.457812, 39.481283</t>
  </si>
  <si>
    <t>г. Кореновск, ул. Речная 27</t>
  </si>
  <si>
    <t>45.462266, 39.484763</t>
  </si>
  <si>
    <t>г. Кореновск, пер. Набережный 2</t>
  </si>
  <si>
    <t>45.462670, 39.486172</t>
  </si>
  <si>
    <t>г. Кореновск, ул. Энгельса 24</t>
  </si>
  <si>
    <t>45.462068, 39.483546</t>
  </si>
  <si>
    <t>г. Кореновск, ул. Энгельса 12</t>
  </si>
  <si>
    <t>45.461008, 39.482737</t>
  </si>
  <si>
    <t>г. Кореновск, ул. Энгельса 12 А</t>
  </si>
  <si>
    <t>45.461275, 39.482947</t>
  </si>
  <si>
    <t>г. Кореновск, ул. Энгельса 6</t>
  </si>
  <si>
    <t>45.460513, 39.482334</t>
  </si>
  <si>
    <t>г. Кореновск, ул. Бейсугская 71</t>
  </si>
  <si>
    <t>45.460878, 39.476253</t>
  </si>
  <si>
    <t>г. Кореновск, ул. Бейсугская 49</t>
  </si>
  <si>
    <t>45.459689, 39.474379</t>
  </si>
  <si>
    <t>г. Кореновск, ул. Бейсугская 19</t>
  </si>
  <si>
    <t>45.458215, 39.471568</t>
  </si>
  <si>
    <t>г. Кореновск, ул. Бейсугская 89</t>
  </si>
  <si>
    <t>45.462713, 39.478008</t>
  </si>
  <si>
    <t>г. Кореновск, ул. Новая 34</t>
  </si>
  <si>
    <t>45.459394, 39.476500</t>
  </si>
  <si>
    <t>г. Кореновск, ул. Новая 16</t>
  </si>
  <si>
    <t>45.458404, 39.474665</t>
  </si>
  <si>
    <t>г. Кореновск, ул. Новая 7</t>
  </si>
  <si>
    <t>45.457413, 39.472903</t>
  </si>
  <si>
    <t>г. Кореновск, ул. Новая 3</t>
  </si>
  <si>
    <t>45.457052, 39.472126</t>
  </si>
  <si>
    <t>г. Кореновск, ул. Победы 16</t>
  </si>
  <si>
    <t>45.456988, 39.474536</t>
  </si>
  <si>
    <t>г. Кореновск, пер. Платнировский 1</t>
  </si>
  <si>
    <t>45.457544, 39.439914</t>
  </si>
  <si>
    <t>г. Кореновск, пер. Венеры Павленко 26</t>
  </si>
  <si>
    <t>45.472537, 39.436472</t>
  </si>
  <si>
    <t>г. Кореновск, ул. Коминтерна 2 Б</t>
  </si>
  <si>
    <t>45.474596, 39.442749</t>
  </si>
  <si>
    <t>г. Кореновск, пер. Каштановый 6</t>
  </si>
  <si>
    <t>45.474540, 39.444578</t>
  </si>
  <si>
    <t>г. Кореновск, ул. Мира 184</t>
  </si>
  <si>
    <t>45.473345, 39.448004</t>
  </si>
  <si>
    <t>г. Кореновск, Бульвар Медведева 20</t>
  </si>
  <si>
    <t>45.462729, 39.423726</t>
  </si>
  <si>
    <t>г. Кореновск, Бульвар Медведева 8</t>
  </si>
  <si>
    <t>45.462793, 39.427535</t>
  </si>
  <si>
    <t>г. Кореновск, ул. Садовая 13</t>
  </si>
  <si>
    <t>45.454928, 39.471485</t>
  </si>
  <si>
    <t>г. Кореновск, ул. Садовая 40</t>
  </si>
  <si>
    <t>45.456136, 39.473881</t>
  </si>
  <si>
    <t>г. Кореновск, ул. Садовая 27</t>
  </si>
  <si>
    <t>45.457158, 39.475705</t>
  </si>
  <si>
    <t>г. Кореновск, ул. Садовая 82</t>
  </si>
  <si>
    <t>45.458602, 39.478267</t>
  </si>
  <si>
    <t>г. Кореновск, ул. Садовая 92 А</t>
  </si>
  <si>
    <t>45.459876, 39.480126</t>
  </si>
  <si>
    <t>г. Кореновск, ул. Садовая 104</t>
  </si>
  <si>
    <t>45.461674, 39.481831</t>
  </si>
  <si>
    <t>г. Кореновск, ул. Садовая 79</t>
  </si>
  <si>
    <t>45.463263, 39.483205</t>
  </si>
  <si>
    <t>г. Кореновск, ул. Садовая 101</t>
  </si>
  <si>
    <t>45.464732, 39.484301</t>
  </si>
  <si>
    <t>г. Кореновск, ул. Садовая 115</t>
  </si>
  <si>
    <t>45.465640, 39.485003</t>
  </si>
  <si>
    <t>г. Кореновск, ул. Памяти Героев 1</t>
  </si>
  <si>
    <t>45.460610, 39.497134</t>
  </si>
  <si>
    <t>г. Кореновск, ул. Памяти Героев 9</t>
  </si>
  <si>
    <t>45.461726, 39.496712</t>
  </si>
  <si>
    <t>г. Кореновск, ул. Памяти Героев 17</t>
  </si>
  <si>
    <t>45.462352, 39.495169</t>
  </si>
  <si>
    <t>г. Кореновск, ул. Памяти Героев 29</t>
  </si>
  <si>
    <t>45.462994, 39.493557</t>
  </si>
  <si>
    <t>г. Кореновск, ул. Памяти Героев 59</t>
  </si>
  <si>
    <t>45.463642, 39.491875</t>
  </si>
  <si>
    <t>г. Кореновск, ул. Станичная 11</t>
  </si>
  <si>
    <t>45.465535, 39.490052</t>
  </si>
  <si>
    <t>г. Кореновск, ул. Кавказская 19</t>
  </si>
  <si>
    <t>45.465401, 39.490472</t>
  </si>
  <si>
    <t>г. Кореновск, ул. Кавказская 1</t>
  </si>
  <si>
    <t>45.464602, 39.492715</t>
  </si>
  <si>
    <t>г. Кореновск, ул. Степная 5</t>
  </si>
  <si>
    <t>45.465175, 39.494396</t>
  </si>
  <si>
    <t>г. Кореновск, ул. Степная 23</t>
  </si>
  <si>
    <t>45.466212, 39.492590</t>
  </si>
  <si>
    <t>г. Кореновск, ул. Степная 2</t>
  </si>
  <si>
    <t>45.467185, 39.490928</t>
  </si>
  <si>
    <t>г. Кореновск, ул. Степная 18</t>
  </si>
  <si>
    <t>45.468216, 39.489171</t>
  </si>
  <si>
    <t>г. Кореновск, ул. Степная 31</t>
  </si>
  <si>
    <t>45.466647, 39.491818</t>
  </si>
  <si>
    <t>г. Кореновск, ул. Светлая 25</t>
  </si>
  <si>
    <t>45.468821, 39.486336</t>
  </si>
  <si>
    <t>г. Кореновск, ул. Степная 73</t>
  </si>
  <si>
    <t>45.469460, 39.486913</t>
  </si>
  <si>
    <t>г. Кореновск, ул. Курганная 20</t>
  </si>
  <si>
    <t>45.473171, 39.472916</t>
  </si>
  <si>
    <t>г. Кореновск, ул. Курганная 30</t>
  </si>
  <si>
    <t>45.474508, 39.472515</t>
  </si>
  <si>
    <t>г. Кореновск, ул. Курганная 74</t>
  </si>
  <si>
    <t>45.480298, 39.470489</t>
  </si>
  <si>
    <t>г. Кореновск, ул. Курганная 90</t>
  </si>
  <si>
    <t>45.482815, 39.469347</t>
  </si>
  <si>
    <t>г. Кореновск, ул. Смыкалова 10</t>
  </si>
  <si>
    <t>45.474062, 39.467642</t>
  </si>
  <si>
    <t>г. Кореновск, ул. Смыкалова 22</t>
  </si>
  <si>
    <t>45.473807, 39.465647</t>
  </si>
  <si>
    <t>г. Кореновск, ул. Смыкалова 30</t>
  </si>
  <si>
    <t>45.473686, 39.463165</t>
  </si>
  <si>
    <t>г. Кореновск, ул. Смыкалова 34</t>
  </si>
  <si>
    <t>45.473284, 39.461103</t>
  </si>
  <si>
    <t>г. Кореновск, ул. Смыкалова 51</t>
  </si>
  <si>
    <t>45.473367, 39.458653</t>
  </si>
  <si>
    <t>г. Кореновск, ул. Смыкалова 67</t>
  </si>
  <si>
    <t>45.473615, 39.456106</t>
  </si>
  <si>
    <t>г. Кореновск, ул. Смыкалова 73</t>
  </si>
  <si>
    <t>45.473870, 39.453999</t>
  </si>
  <si>
    <t>г. Кореновск, ул. Смыкалова 81</t>
  </si>
  <si>
    <t>45.474543, 39.452576</t>
  </si>
  <si>
    <t>г. Кореновск, ул. Смыкалова 76</t>
  </si>
  <si>
    <t>45.474757, 39.451533</t>
  </si>
  <si>
    <t>г. Кореновск, ул. Свердлова 4</t>
  </si>
  <si>
    <t>45.475244, 39.446800</t>
  </si>
  <si>
    <t>г. Кореновск, ул. Свердлова 14</t>
  </si>
  <si>
    <t>45.476092, 39.446842</t>
  </si>
  <si>
    <t>г. Кореновск, ул. Свердлова 34</t>
  </si>
  <si>
    <t>45.478179, 39.447020</t>
  </si>
  <si>
    <t>г. Кореновск, ул. Свердлова 48</t>
  </si>
  <si>
    <t>45.480142, 39.446905</t>
  </si>
  <si>
    <t>г. Кореновск, ул. Кирова 42</t>
  </si>
  <si>
    <t>45.481376, 39.444601</t>
  </si>
  <si>
    <t>г. Кореновск, ул. Коминтерна 34</t>
  </si>
  <si>
    <t>45.479968, 39.442245</t>
  </si>
  <si>
    <t>г. Кореновск, ул. Быховенко 34</t>
  </si>
  <si>
    <t>45.480251, 39.441063</t>
  </si>
  <si>
    <t>г. Кореновск, ул. Шевченко 40</t>
  </si>
  <si>
    <t>45.480948, 39.439359</t>
  </si>
  <si>
    <t>г. Кореновск, ул. Кубанская 14</t>
  </si>
  <si>
    <t>45.477734, 39.437797</t>
  </si>
  <si>
    <t>г. Кореновск, ул. Кубанская 33</t>
  </si>
  <si>
    <t>45.479548, 39.437602</t>
  </si>
  <si>
    <t>г. Кореновск, ул. Выселковская 26</t>
  </si>
  <si>
    <t>45.477641, 39.432321</t>
  </si>
  <si>
    <t>г. Кореновск, ул. Ленинградская 2</t>
  </si>
  <si>
    <t>45.478504, 39.433611</t>
  </si>
  <si>
    <t>г. Кореновск, ул. Ленинградская 14</t>
  </si>
  <si>
    <t>45.479170, 39.429189</t>
  </si>
  <si>
    <t>г. Кореновск, ул. Ленинградская 22</t>
  </si>
  <si>
    <t>45.479763, 39.427585</t>
  </si>
  <si>
    <t>г. Кореновск, ул. Ленинградская 62</t>
  </si>
  <si>
    <t>45.482251, 39.423597</t>
  </si>
  <si>
    <t>г. Кореновск, ул. Ленинградская 74</t>
  </si>
  <si>
    <t>45.483256, 39.422016</t>
  </si>
  <si>
    <t>г. Кореновск, ул. Карла Либкнехта 32</t>
  </si>
  <si>
    <t>45.478449, 39.420795</t>
  </si>
  <si>
    <t>г. Кореновск, ул. Карла Либкнехта 43</t>
  </si>
  <si>
    <t>45.478127, 39.423154</t>
  </si>
  <si>
    <t>г. Кореновск, ул. Карла Либкнехта 20</t>
  </si>
  <si>
    <t>45.477201, 39.424888</t>
  </si>
  <si>
    <t>г. Кореновск, ул. Карла Либкнехта 14</t>
  </si>
  <si>
    <t>45.476163, 39.426189</t>
  </si>
  <si>
    <t>г. Кореновск, ул. Карла Либкнехта 10</t>
  </si>
  <si>
    <t>45.475715, 39.426644</t>
  </si>
  <si>
    <t>г. Кореновск, ул. Карла Либкнехта 28</t>
  </si>
  <si>
    <t>45.478429, 39.422039</t>
  </si>
  <si>
    <t>г. Кореновск, ул. Карла Либкнехта 6</t>
  </si>
  <si>
    <t>45.475109, 39.427016</t>
  </si>
  <si>
    <t>г. Кореновск, ул. Карла Либкнехта 2</t>
  </si>
  <si>
    <t>45.474280, 39.427650</t>
  </si>
  <si>
    <t>г. Кореновск, ул. Крестьянская 47</t>
  </si>
  <si>
    <t>45.476029, 39.425008</t>
  </si>
  <si>
    <t>г. Кореновск, ул. Луначарского 34</t>
  </si>
  <si>
    <t>45.474770, 39.426504</t>
  </si>
  <si>
    <t>г. Кореновск, ул. Космонавтов 6</t>
  </si>
  <si>
    <t>45.467271, 39.427939</t>
  </si>
  <si>
    <t>г. Кореновск, ул. Архипова 91</t>
  </si>
  <si>
    <t>45.457764, 39.448205</t>
  </si>
  <si>
    <t>г. Кореновск, ул. Мира 59 А</t>
  </si>
  <si>
    <t>45.460930, 39.445253</t>
  </si>
  <si>
    <t>г. Кореновск, ул. Красноармейская 86</t>
  </si>
  <si>
    <t>45.463668, 39.444498</t>
  </si>
  <si>
    <t>г. Кореновск, ул. Фрунзе 83</t>
  </si>
  <si>
    <t>45.461372, 39.454735</t>
  </si>
  <si>
    <t>г. Кореновск, ул. Крупской 59</t>
  </si>
  <si>
    <t>45.462110, 39.461775</t>
  </si>
  <si>
    <t>г. Кореновск, ул. Крупской 38 А</t>
  </si>
  <si>
    <t>45.460546, 39.461596</t>
  </si>
  <si>
    <t>г. Кореновск, ул. Крупской</t>
  </si>
  <si>
    <t>45.459007, 39.461213</t>
  </si>
  <si>
    <t>г. Кореновск, ул. Заводская 5</t>
  </si>
  <si>
    <t>45.460722, 39.471619</t>
  </si>
  <si>
    <t>г. Кореновск, ул. Заводская 26</t>
  </si>
  <si>
    <t>45.462353, 39.474132</t>
  </si>
  <si>
    <t>г. Кореновск, ул. Заводская 8</t>
  </si>
  <si>
    <t>45.465582, 39.475646</t>
  </si>
  <si>
    <t>г. Кореновск, ул. Заводская 9</t>
  </si>
  <si>
    <t>45.460392, 39.472693</t>
  </si>
  <si>
    <t>г. Кореновск, ул. Заводская 90</t>
  </si>
  <si>
    <t>45.469191, 39.480555</t>
  </si>
  <si>
    <t>х. Малеваный, ул. Солнечная 29</t>
  </si>
  <si>
    <t>45.535903, 39.434603</t>
  </si>
  <si>
    <t>х. Малеваный, ул. Солнечная 69</t>
  </si>
  <si>
    <t>45.536731, 39.442056</t>
  </si>
  <si>
    <t>х. Малеваный, ул. Солнечная 109</t>
  </si>
  <si>
    <t>45.535541, 39.448540</t>
  </si>
  <si>
    <t>х. Малеваный, ул. Солнечная 129</t>
  </si>
  <si>
    <t>45.531324, 39.455425</t>
  </si>
  <si>
    <t>х. Малеваный, ул. Солнечная 155</t>
  </si>
  <si>
    <t>45.529362, 39.462568</t>
  </si>
  <si>
    <t>г. Кореновск, ул. Суворова 36</t>
  </si>
  <si>
    <t>45.454140, 39.461090</t>
  </si>
  <si>
    <t>г. Кореновск, ул. Суворова 20</t>
  </si>
  <si>
    <t>45.453239, 39.457546</t>
  </si>
  <si>
    <t>г. Кореновск, ул. Суворова 12</t>
  </si>
  <si>
    <t>45.452827, 39.455994</t>
  </si>
  <si>
    <t>г. Кореновск, ул. Суворова 2 В</t>
  </si>
  <si>
    <t>45.452476, 39.454758</t>
  </si>
  <si>
    <t>г. Кореновск, ул. Суворова 2 П</t>
  </si>
  <si>
    <t>45.452223, 39.453851</t>
  </si>
  <si>
    <t>г. Кореновск, ул. Циолковского 8</t>
  </si>
  <si>
    <t>45.453280, 39.443641</t>
  </si>
  <si>
    <t>г. Кореновск, ул. Циолковского 34</t>
  </si>
  <si>
    <t>45.454045, 39.440301</t>
  </si>
  <si>
    <t>г. Кореновск, ул. Циолковского</t>
  </si>
  <si>
    <t>45.454220, 39.437137</t>
  </si>
  <si>
    <t>г. Кореновск, ул. Циолковского 1 Е</t>
  </si>
  <si>
    <t>45.455015, 39.444066</t>
  </si>
  <si>
    <t>г. Кореновск, ул. Мира 13</t>
  </si>
  <si>
    <t>45.456495, 39.444408</t>
  </si>
  <si>
    <t xml:space="preserve">г. Кореновск, ул. Мироненко 11 </t>
  </si>
  <si>
    <t>45.456531, 39.449764</t>
  </si>
  <si>
    <t>г. Кореновск, ул. Мироненко 33</t>
  </si>
  <si>
    <t>45.458841, 39.450398</t>
  </si>
  <si>
    <t>г. Кореновск, ул. Мироненко 49</t>
  </si>
  <si>
    <t>45.460884, 39.450890</t>
  </si>
  <si>
    <t>г. Кореновск, ул. Мироненко 32 А</t>
  </si>
  <si>
    <t>45.463357, 39.451074</t>
  </si>
  <si>
    <t>г. Кореновск, ул. Розы Люксембург 37</t>
  </si>
  <si>
    <t>45.465132, 39.452362</t>
  </si>
  <si>
    <t>г. Кореновск, ул. Мироненко 60</t>
  </si>
  <si>
    <t>45.467499, 39.451369</t>
  </si>
  <si>
    <t>г. Кореновск, ул. Пролетарская 9</t>
  </si>
  <si>
    <t>45.468405, 39.452985</t>
  </si>
  <si>
    <t>г. Кореновск, ул. Комсомольская 33</t>
  </si>
  <si>
    <t>45.460780, 39.453027</t>
  </si>
  <si>
    <t>г. Кореновск, ул. Комсомольская 23</t>
  </si>
  <si>
    <t>45.459681, 39.452891</t>
  </si>
  <si>
    <t>г. Кореновск, ул. Пролетарская 27</t>
  </si>
  <si>
    <t>45.468585, 39.450623</t>
  </si>
  <si>
    <t>г. Кореновск, ул. Мироненко 91</t>
  </si>
  <si>
    <t>45.470042, 39.451705</t>
  </si>
  <si>
    <t>г. Кореновск, ул. Мироненко 90</t>
  </si>
  <si>
    <t>45.471472, 39.451986</t>
  </si>
  <si>
    <t>г. Кореновск, ул. Пурыхина 31</t>
  </si>
  <si>
    <t>45.477002, 39.446822</t>
  </si>
  <si>
    <t>г. Кореновск, ул. Пурыхина 35</t>
  </si>
  <si>
    <t>45.476936, 39.445474</t>
  </si>
  <si>
    <t>г. Кореновск, ул. Пурыхина 43</t>
  </si>
  <si>
    <t>45.476784, 39.443594</t>
  </si>
  <si>
    <t>г. Кореновск, ул. Пурыхина 45 А</t>
  </si>
  <si>
    <t>45.476997, 39.438935</t>
  </si>
  <si>
    <t>г. Кореновск, ул. Шевченко 9</t>
  </si>
  <si>
    <t>45.476948, 39.440010</t>
  </si>
  <si>
    <t>г. Кореновск, ул. Быховенко 17</t>
  </si>
  <si>
    <t>45.476880, 39.441550</t>
  </si>
  <si>
    <t>г. Кореновск, ул. Первомайская 31</t>
  </si>
  <si>
    <t>45.477563, 39.452758</t>
  </si>
  <si>
    <t>45.477457, 39.454964</t>
  </si>
  <si>
    <t>г. Кореновск, ул. Чапаева 32</t>
  </si>
  <si>
    <t>45.477609, 39.456989</t>
  </si>
  <si>
    <t>г. Кореновск, ул. Чапаева 43</t>
  </si>
  <si>
    <t>45.477361, 39.456957</t>
  </si>
  <si>
    <t>г. Кореновск, ул. Сельская 42</t>
  </si>
  <si>
    <t>45.478133, 39.459199</t>
  </si>
  <si>
    <t>г. Кореновск, ул. Сельская 40</t>
  </si>
  <si>
    <t>45.477385, 39.459092</t>
  </si>
  <si>
    <t>г. Кореновск, ул. Пушкина 26 А</t>
  </si>
  <si>
    <t>45.477330, 39.460900</t>
  </si>
  <si>
    <t>г. Кореновск, ул. Пушкина 28 А</t>
  </si>
  <si>
    <t>45.477779, 39.461095</t>
  </si>
  <si>
    <t>г. Кореновск, ул. Лермонтова 31</t>
  </si>
  <si>
    <t>45.477775, 39.464849</t>
  </si>
  <si>
    <t>г. Кореновск, ул. Пурыхина 2 Ж</t>
  </si>
  <si>
    <t>45.476457, 39.477904</t>
  </si>
  <si>
    <t>г. Кореновск, ул. Матросова 1 Е</t>
  </si>
  <si>
    <t>45.479903, 39.467015</t>
  </si>
  <si>
    <t>г. Кореновск, ул. Матросова 3Е</t>
  </si>
  <si>
    <t>45.479610, 39.462959</t>
  </si>
  <si>
    <t>г. Кореновск, ул. Матросова 3Д</t>
  </si>
  <si>
    <t>45.479680, 39.461293</t>
  </si>
  <si>
    <t>г. Кореновск, ул. Матросова 14В</t>
  </si>
  <si>
    <t>45.479719, 39.459926</t>
  </si>
  <si>
    <t>г. Кореновск, ул. Матросова 3И</t>
  </si>
  <si>
    <t>45.479778, 39.457490</t>
  </si>
  <si>
    <t>г. Кореновск, ул. Красная 135Д</t>
  </si>
  <si>
    <t>45.480294, 39.451734</t>
  </si>
  <si>
    <t>г. Кореновск, ул. Советская 1В</t>
  </si>
  <si>
    <t>45.480945, 39.448376</t>
  </si>
  <si>
    <t>г. Кореновск, ул. Мира 137Б</t>
  </si>
  <si>
    <t>45.483428, 39.449727</t>
  </si>
  <si>
    <t>г. Кореновск, ул. Советская 1А</t>
  </si>
  <si>
    <t>45.480832, 39.446517</t>
  </si>
  <si>
    <t>г. Кореновск, ул. Советская 5А</t>
  </si>
  <si>
    <t>45.480758, 39.444728</t>
  </si>
  <si>
    <t>г. Кореновск, ул. Северная 8Ж</t>
  </si>
  <si>
    <t>45.482258, 39.444498</t>
  </si>
  <si>
    <t>г. Кореновск, ул. Советская 7Б</t>
  </si>
  <si>
    <t>45.480613, 39.442193</t>
  </si>
  <si>
    <t>г. Кореновск, ул. Коминтерна 51</t>
  </si>
  <si>
    <t>45.482169, 39.442116</t>
  </si>
  <si>
    <t>г. Кореновск, ул. Советская 9В</t>
  </si>
  <si>
    <t>45.480409, 39.439446</t>
  </si>
  <si>
    <t>г. Кореновск, ул. Советская 15</t>
  </si>
  <si>
    <t>45.480149, 39.435413</t>
  </si>
  <si>
    <t>г. Кореновск, ул. Советская 23</t>
  </si>
  <si>
    <t>45.480171, 39.433997</t>
  </si>
  <si>
    <t>г. Кореновск, ул. Северная 12А</t>
  </si>
  <si>
    <t>45.481869, 39.437261</t>
  </si>
  <si>
    <t>г. Кореновск, ул. Северная 14В</t>
  </si>
  <si>
    <t>45.481658, 39.435080</t>
  </si>
  <si>
    <t>г. Кореновск, ул. Хлеборобская 82</t>
  </si>
  <si>
    <t>45.464699, 39.442170</t>
  </si>
  <si>
    <t>г. Кореновск, ул. Хлеборобская 129</t>
  </si>
  <si>
    <t>45.471236, 39.443137</t>
  </si>
  <si>
    <t>г. Кореновск, ул. Хлеборобская 130А</t>
  </si>
  <si>
    <t>45.469255, 39.442726</t>
  </si>
  <si>
    <t>г. Кореновск, ул. Хлеборобская 64</t>
  </si>
  <si>
    <t>45.461969, 39.441838</t>
  </si>
  <si>
    <t>г. Кореновск, ул. Хлеборобская 19</t>
  </si>
  <si>
    <t>45.456899, 39.440874</t>
  </si>
  <si>
    <t>г. Кореновск, ул. Хлеборобская 33</t>
  </si>
  <si>
    <t>45.458316, 39.441168</t>
  </si>
  <si>
    <t>г. Кореновск, ул. Хлеборобская 37</t>
  </si>
  <si>
    <t>45.459298, 39.441388</t>
  </si>
  <si>
    <t>г. Кореновск, ул. Хлеборобская 39</t>
  </si>
  <si>
    <t>45.459509, 39.441409</t>
  </si>
  <si>
    <t>г. Кореновск, ул. Хлеборобская 56</t>
  </si>
  <si>
    <t>45.460945, 39.441712</t>
  </si>
  <si>
    <t>г. Кореновск, ул. Платнировская 24</t>
  </si>
  <si>
    <t>45.460971, 39.439389</t>
  </si>
  <si>
    <t>г. Кореновск, ул. Платнировская 2</t>
  </si>
  <si>
    <t>45.459334, 39.439114</t>
  </si>
  <si>
    <t>г. Кореновск, ул. Платнировская 21</t>
  </si>
  <si>
    <t>45.458077, 39.438842</t>
  </si>
  <si>
    <t>г. Кореновск, ул. Платнировская 3Б</t>
  </si>
  <si>
    <t>45.456339, 39.438574</t>
  </si>
  <si>
    <t>г. Кореновск, ул. Горького 75</t>
  </si>
  <si>
    <t>45.460748, 39.455992</t>
  </si>
  <si>
    <t>г. Кореновск, пер. Лиманский 51</t>
  </si>
  <si>
    <t>45.466420, 39.456840</t>
  </si>
  <si>
    <t>г. Кореновск, пер. Лиманский 31</t>
  </si>
  <si>
    <t>45.465727, 39.458349</t>
  </si>
  <si>
    <t>г. Кореновск, ул. Карла Маркса 117</t>
  </si>
  <si>
    <t>45.465516, 39.462321</t>
  </si>
  <si>
    <t>г. Кореновск, ул. Карла Маркса 68</t>
  </si>
  <si>
    <t>45.464325, 39.463112</t>
  </si>
  <si>
    <t>г. Кореновск, ул. Карла Маркса 40</t>
  </si>
  <si>
    <t>45.462501, 39.466132</t>
  </si>
  <si>
    <t>г. Кореновск, ул. Розы Люксембург 161Д</t>
  </si>
  <si>
    <t>45.468204, 39.428127</t>
  </si>
  <si>
    <t>г. Кореновск, ул. Розы Люксембург 171Г</t>
  </si>
  <si>
    <t>45.468357, 39.424738</t>
  </si>
  <si>
    <t>г. Кореновск, ул. Дядьковская 23А</t>
  </si>
  <si>
    <t>45.466688, 39.428645</t>
  </si>
  <si>
    <t>г. Кореновск, ул. Дядьковская 31</t>
  </si>
  <si>
    <t>45.466805, 39.426570</t>
  </si>
  <si>
    <t>г. Кореновск, ул. Дядьковская 37</t>
  </si>
  <si>
    <t>45.466806, 39.425676</t>
  </si>
  <si>
    <t>г. Кореновск, пер. Западный 9</t>
  </si>
  <si>
    <t>45.468603, 39.418203</t>
  </si>
  <si>
    <t>г. Кореновск, ул. Западная 2Д</t>
  </si>
  <si>
    <t>45.468775, 39.417338</t>
  </si>
  <si>
    <t>г. Кореновск, ул. Дядьковская 47Ж</t>
  </si>
  <si>
    <t>45.469621, 39.414013</t>
  </si>
  <si>
    <t>г. Кореновск, ул. Циолковского 17</t>
  </si>
  <si>
    <t>45.455568, 39.439925</t>
  </si>
  <si>
    <t>г. Кореновск, ул. Краснодарская 27А</t>
  </si>
  <si>
    <t>45.459475, 39.434843</t>
  </si>
  <si>
    <t>г. Кореновск, пер. Морской 28</t>
  </si>
  <si>
    <t>45.459887, 39.434111</t>
  </si>
  <si>
    <t>г. Кореновск, ул. Павлова 10</t>
  </si>
  <si>
    <t>45.454694, 39.452669</t>
  </si>
  <si>
    <t>г. Кореновск, РДК</t>
  </si>
  <si>
    <t>45.463822, 39.450211</t>
  </si>
  <si>
    <t>г. Кореновск, ул. Мира 101</t>
  </si>
  <si>
    <t>45.469612, 39.448529</t>
  </si>
  <si>
    <t>г. Кореновск, ул. Мира 85</t>
  </si>
  <si>
    <t>45.465664, 39.447192</t>
  </si>
  <si>
    <t>г. Кореновск, ул. Розы Люксембург 36</t>
  </si>
  <si>
    <t>45.467129, 39.445548</t>
  </si>
  <si>
    <t>г. Кореновск, ул. Розы Люксембург 107</t>
  </si>
  <si>
    <t>45.467858, 39.439172</t>
  </si>
  <si>
    <t>г. Кореновск, ул. Розы Люксембург 161</t>
  </si>
  <si>
    <t>45.468139, 39.429641</t>
  </si>
  <si>
    <t>г. Кореновск, ул. Клубная 7</t>
  </si>
  <si>
    <t>45.460807, 39.478404</t>
  </si>
  <si>
    <t>г. Кореновск, ул. Клубная 31А</t>
  </si>
  <si>
    <t>45.459669, 39.482189</t>
  </si>
  <si>
    <t>г. Кореновск, ул. Клубная 31Е</t>
  </si>
  <si>
    <t>45.459385, 39.484142</t>
  </si>
  <si>
    <t>г. Кореновск, ул. Клубная 47</t>
  </si>
  <si>
    <t>45.459367, 39.484776</t>
  </si>
  <si>
    <t>г. Кореновск, ул. Речная 19</t>
  </si>
  <si>
    <t>45.462958, 39.484456</t>
  </si>
  <si>
    <t>г. Кореновск, ул. Речная 30</t>
  </si>
  <si>
    <t>45.464187, 39.485767</t>
  </si>
  <si>
    <t>г. Кореновск, ул. Речная 14</t>
  </si>
  <si>
    <t>45.465552, 39.486337</t>
  </si>
  <si>
    <t>г. Кореновск, пер. Школьный 28</t>
  </si>
  <si>
    <t>45.462215, 39.487065</t>
  </si>
  <si>
    <t>г. Кореновск, пер. Норильский 11</t>
  </si>
  <si>
    <t>45.462303, 39.470624</t>
  </si>
  <si>
    <t>г. Кореновск, пер. Газовиков 15Б</t>
  </si>
  <si>
    <t>45.467024, 39.473961</t>
  </si>
  <si>
    <t>г. Кореновск, пер. Газовиков 9</t>
  </si>
  <si>
    <t>45.467794, 39.472720</t>
  </si>
  <si>
    <t>г. Кореновск, пер. Линейный 29</t>
  </si>
  <si>
    <t>45.466409, 39.471731</t>
  </si>
  <si>
    <t>г. Кореновск, пер. Нефтянников 1</t>
  </si>
  <si>
    <t>45.466784, 39.472219</t>
  </si>
  <si>
    <t>г. Кореновск, пер. Нефтянников 8</t>
  </si>
  <si>
    <t>45.467365, 39.473322</t>
  </si>
  <si>
    <t>г. Кореновск, пер. Линейный 57</t>
  </si>
  <si>
    <t>45.468292, 39.467142</t>
  </si>
  <si>
    <t>г. Кореновск, пер. Линейный 47</t>
  </si>
  <si>
    <t>45.467640, 39.468814</t>
  </si>
  <si>
    <t>г. Кореновск, пер. Кедровый 17</t>
  </si>
  <si>
    <t>45.469331, 39.467543</t>
  </si>
  <si>
    <t>г. Кореновск, пер. Кедровый 27</t>
  </si>
  <si>
    <t>45.470379, 39.468562</t>
  </si>
  <si>
    <t>г. Кореновск, пер. Пугачева 39</t>
  </si>
  <si>
    <t>45.464105, 39.469743</t>
  </si>
  <si>
    <t>г. Кореновск, пер. Болотникова 58</t>
  </si>
  <si>
    <t>45.462573, 39.469898</t>
  </si>
  <si>
    <t>г. Кореновск, пер. Болотникова 76</t>
  </si>
  <si>
    <t>45.463558, 39.467040</t>
  </si>
  <si>
    <t>г. Кореновск, ул. Горького 111</t>
  </si>
  <si>
    <t>45.465212, 39.457807</t>
  </si>
  <si>
    <t>г. Кореновск, пер. Береговой 43</t>
  </si>
  <si>
    <t>45.468641, 39.458385</t>
  </si>
  <si>
    <t>г. Кореновск, ул. Комсомольская 46</t>
  </si>
  <si>
    <t>45.467557, 39.454033</t>
  </si>
  <si>
    <t>г. Кореновск, пер. Рябиновый 12</t>
  </si>
  <si>
    <t>45.465639, 39.454776</t>
  </si>
  <si>
    <t>г. Кореновск, пер. Звездный 4</t>
  </si>
  <si>
    <t>45.457331, 39.443621</t>
  </si>
  <si>
    <t>г. Кореновск, пер. Черноморский 21</t>
  </si>
  <si>
    <t>45.456790, 39.456782</t>
  </si>
  <si>
    <t>г. Кореновск, пер. Кореновский 9</t>
  </si>
  <si>
    <t>45.457274, 39.453839</t>
  </si>
  <si>
    <t>г. Кореновск, пер. Озерный 11</t>
  </si>
  <si>
    <t>45.466739, 39.469846</t>
  </si>
  <si>
    <t>г. Кореновск, пер. Вишневый 15</t>
  </si>
  <si>
    <t>45.467057, 39.469144</t>
  </si>
  <si>
    <t>г. Кореновск, пер. Вишневый 10</t>
  </si>
  <si>
    <t>45.466392, 39.468583</t>
  </si>
  <si>
    <t>г. Кореновск, пер. Вишневый 5</t>
  </si>
  <si>
    <t>45.466009, 39.468226</t>
  </si>
  <si>
    <t>г. Кореновск, пер. Ивовый 8</t>
  </si>
  <si>
    <t>45.467399, 39.467399</t>
  </si>
  <si>
    <t>г. Кореновск, пер. Ивовый 11</t>
  </si>
  <si>
    <t>45.468376, 39.468259</t>
  </si>
  <si>
    <t>г. Кореновск, пер. Ивовый 16</t>
  </si>
  <si>
    <t>45.469002, 39.468624</t>
  </si>
  <si>
    <t>г. Кореновск, пер. Абрикосовый 1</t>
  </si>
  <si>
    <t>45.468053, 39.466474</t>
  </si>
  <si>
    <t>г. Кореновск, пер. Абрикосовый 4</t>
  </si>
  <si>
    <t>45.468346, 39.465525</t>
  </si>
  <si>
    <t>г. Кореновск, пер. Кедровый 1</t>
  </si>
  <si>
    <t>45.467081, 39.465755</t>
  </si>
  <si>
    <t>г. Кореновск, пер. Кедровый 2</t>
  </si>
  <si>
    <t>45.467412, 39.465976</t>
  </si>
  <si>
    <t>г. Кореновск, пер. Кедровый 3</t>
  </si>
  <si>
    <t>45.467254, 39.465912</t>
  </si>
  <si>
    <t>г. Кореновск, пер. Кедровый 5</t>
  </si>
  <si>
    <t>45.467410, 39.466037</t>
  </si>
  <si>
    <t>г. Кореновск, пер. Кедровый 6</t>
  </si>
  <si>
    <t>45.467803, 39.466329</t>
  </si>
  <si>
    <t>г. Кореновск, пер. Кедровый 7</t>
  </si>
  <si>
    <t>45.467576, 39.466191</t>
  </si>
  <si>
    <t>г. Кореновск, пер. Кедровый 11А</t>
  </si>
  <si>
    <t>45.468025, 39.466581</t>
  </si>
  <si>
    <t>г. Кореновск, пер. Траншейный 14</t>
  </si>
  <si>
    <t>45.477194, 39.467938</t>
  </si>
  <si>
    <t>г. Кореновск, пер. Траншейный 25</t>
  </si>
  <si>
    <t>45.475424, 39.468761</t>
  </si>
  <si>
    <t>г. Кореновск, ул. Калинина 14А</t>
  </si>
  <si>
    <t>45.474575, 39.467953</t>
  </si>
  <si>
    <t>г. Кореновск, ул. Калинина 22Б</t>
  </si>
  <si>
    <t>45.475382, 39.467541</t>
  </si>
  <si>
    <t>г. Кореновск, ул. Калинина 29А</t>
  </si>
  <si>
    <t>45.477377, 39.466928</t>
  </si>
  <si>
    <t>г. Кореновск, пер. Светлый 24</t>
  </si>
  <si>
    <t>45.477156, 39.458166</t>
  </si>
  <si>
    <t>г. Кореновск, пер. Розовый 11</t>
  </si>
  <si>
    <t>45.469692, 39.443481</t>
  </si>
  <si>
    <t>г. Кореновск, пер. Владимирский 1</t>
  </si>
  <si>
    <t>45.467638, 39.470226</t>
  </si>
  <si>
    <t>г. Кореновск, пер. Владимирский 2</t>
  </si>
  <si>
    <t>45.467813, 39.470278</t>
  </si>
  <si>
    <t>г. Кореновск, пер. Владимирский 3</t>
  </si>
  <si>
    <t>45.467891, 39.470414</t>
  </si>
  <si>
    <t>г. Кореновск, пер. Владимирский 4</t>
  </si>
  <si>
    <t>45.467976, 39.470418</t>
  </si>
  <si>
    <t>г. Кореновск, пер. Владимирский 5</t>
  </si>
  <si>
    <t>45.468132, 39.470603</t>
  </si>
  <si>
    <t>г. Кореновск, пер. Владимирский 6</t>
  </si>
  <si>
    <t>45.468190, 39.470598</t>
  </si>
  <si>
    <t>г. Кореновск, пер. Владимирский 7</t>
  </si>
  <si>
    <t>45.468366, 39.470789</t>
  </si>
  <si>
    <t>г. Кореновск, пер. Владимирский 10</t>
  </si>
  <si>
    <t>45.468559, 39.470890</t>
  </si>
  <si>
    <t>г. Кореновск, пер. Владимирский 12</t>
  </si>
  <si>
    <t>45.468768, 39.471050</t>
  </si>
  <si>
    <t>г. Кореновск, пер. Гастелло 1</t>
  </si>
  <si>
    <t>45.466233, 39.467402</t>
  </si>
  <si>
    <t>г. Кореновск, пер. Гастелло 11</t>
  </si>
  <si>
    <t>45.467385, 39.468404</t>
  </si>
  <si>
    <t>г. Кореновск, пер. Лазурный 3</t>
  </si>
  <si>
    <t>45.465242, 39.469536</t>
  </si>
  <si>
    <t>г. Кореновск, пер. Лазурный 5</t>
  </si>
  <si>
    <t>45.465587, 39.469836</t>
  </si>
  <si>
    <t>г. Кореновск, пер. Лазурный 7</t>
  </si>
  <si>
    <t>45.465904, 39.470066</t>
  </si>
  <si>
    <t>г. Кореновск, пер. Лазурный 6</t>
  </si>
  <si>
    <t>45.467682, 39.471581</t>
  </si>
  <si>
    <t>г. Кореновск, пер. Лазурный 17</t>
  </si>
  <si>
    <t>45.467569, 39.471432</t>
  </si>
  <si>
    <t>г. Кореновск, пер. Лазурный 23</t>
  </si>
  <si>
    <t>45.468352, 39.472067</t>
  </si>
  <si>
    <t>г. Кореновск, пер. Озерный 2Б</t>
  </si>
  <si>
    <t>45.465421, 39.468826</t>
  </si>
  <si>
    <t>45.465298, 39.468639</t>
  </si>
  <si>
    <t>г. Кореновск, ул. Архипова 8</t>
  </si>
  <si>
    <t>45.455326, 39.460092</t>
  </si>
  <si>
    <t>г. Кореновск, ул. Архипова 33А</t>
  </si>
  <si>
    <t>45.455952, 39.457245</t>
  </si>
  <si>
    <t>г. Кореновск, ул. Архипова 43</t>
  </si>
  <si>
    <t>45.456186, 39.456212</t>
  </si>
  <si>
    <t>г. Кореновск, ул. Архипова 51</t>
  </si>
  <si>
    <t>45.456556, 39.454559</t>
  </si>
  <si>
    <t>г. Кореновск, ул. Архипова 63</t>
  </si>
  <si>
    <t>45.456806, 39.453443</t>
  </si>
  <si>
    <t>г. Кореновск, ул. Коммунаров 13</t>
  </si>
  <si>
    <t>45.457626, 39.462620</t>
  </si>
  <si>
    <t>г. Кореновск, ул. Коммунаров 10А</t>
  </si>
  <si>
    <t>45.457969, 39.460802</t>
  </si>
  <si>
    <t>г. Кореновск, ул. Коммунаров 47</t>
  </si>
  <si>
    <t>45.458565, 39.458344</t>
  </si>
  <si>
    <t>г. Кореновск, ул. Коммунаров 50А</t>
  </si>
  <si>
    <t>45.459011, 39.456132</t>
  </si>
  <si>
    <t>г. Кореновск, ул. Коммунаров 93</t>
  </si>
  <si>
    <t>45.459688, 39.452877</t>
  </si>
  <si>
    <t>г. Кореновск, ул. Коммунаров 78Б</t>
  </si>
  <si>
    <t>45.460275, 39.449634</t>
  </si>
  <si>
    <t>г. Кореновск, ул. Ватутина 55</t>
  </si>
  <si>
    <t>45.462900, 39.434635</t>
  </si>
  <si>
    <t>г. Кореновск, ул. Ватутина 38Б</t>
  </si>
  <si>
    <t>45.462703, 39.435587</t>
  </si>
  <si>
    <t>г. Кореновск, ул. Ватутина 36А</t>
  </si>
  <si>
    <t>45.462669, 39.435854</t>
  </si>
  <si>
    <t>г. Кореновск, ул. Ватутина 43</t>
  </si>
  <si>
    <t>45.462618, 39.436846</t>
  </si>
  <si>
    <t>г. Кореновск, ул. Ватутина 33</t>
  </si>
  <si>
    <t>45.462389, 39.438454</t>
  </si>
  <si>
    <t>г. Кореновск, ул. Ватутина 16А</t>
  </si>
  <si>
    <t>45.462116, 39.440137</t>
  </si>
  <si>
    <t>г. Кореновск, ул. Ватутина 13А</t>
  </si>
  <si>
    <t>45.462040, 39.441162</t>
  </si>
  <si>
    <t>г. Кореновск, ул. Ватутина 2</t>
  </si>
  <si>
    <t>45.461656, 39.443684</t>
  </si>
  <si>
    <t>г. Кореновск, ул. Красноармейская 38</t>
  </si>
  <si>
    <t>45.458112, 39.443053</t>
  </si>
  <si>
    <t>г. Кореновск, ул. Красноармейская 20А</t>
  </si>
  <si>
    <t>45.456777, 39.442718</t>
  </si>
  <si>
    <t>г. Кореновск, ул. Красноармейская 12</t>
  </si>
  <si>
    <t>45.455995, 39.442511</t>
  </si>
  <si>
    <t>г. Кореновск, ул. Красноармейская 4</t>
  </si>
  <si>
    <t>45.455597, 39.442379</t>
  </si>
  <si>
    <t>г. Кореновск, ул. Краснодарская 42</t>
  </si>
  <si>
    <t>45.459362, 39.436138</t>
  </si>
  <si>
    <t>г. Кореновск, ул. Краснодарская 34</t>
  </si>
  <si>
    <t>45.459046, 39.437558</t>
  </si>
  <si>
    <t>г. Кореновск, ул. Краснодарская 29</t>
  </si>
  <si>
    <t>45.459052, 39.439378</t>
  </si>
  <si>
    <t>г. Кореновск, ул. Краснодарская 10</t>
  </si>
  <si>
    <t>45.458605, 39.444204</t>
  </si>
  <si>
    <t>г. Кореновск, ул. Мира 35</t>
  </si>
  <si>
    <t>45.458723, 39.444906</t>
  </si>
  <si>
    <t>г. Кореновск, ул. Трудовая 9</t>
  </si>
  <si>
    <t>45.471863, 39.420620</t>
  </si>
  <si>
    <t>г. Кореновск, ул. Трудовая 45А</t>
  </si>
  <si>
    <t>45.476315, 39.422178</t>
  </si>
  <si>
    <t>г. Кореновск, пер. Луначарского 2</t>
  </si>
  <si>
    <t>45.470275, 39.423458</t>
  </si>
  <si>
    <t>г. Кореновск, ул. Луначарского 32</t>
  </si>
  <si>
    <t>45.473947, 39.426178</t>
  </si>
  <si>
    <t>г. Кореновск, ул. Луначарского 26</t>
  </si>
  <si>
    <t>45.473027, 39.425847</t>
  </si>
  <si>
    <t>г. Кореновск, ул. Октябрьская 3</t>
  </si>
  <si>
    <t>45.472029, 39.425428</t>
  </si>
  <si>
    <t>г. Кореновск, ул. Пролетарская 205</t>
  </si>
  <si>
    <t>45.470945, 39.412090</t>
  </si>
  <si>
    <t>г. Кореновск, ул. Пролетарская 198</t>
  </si>
  <si>
    <t>45.470515, 39.413851</t>
  </si>
  <si>
    <t>г. Кореновск, ул. Пролетарская 179</t>
  </si>
  <si>
    <t>45.470143, 39.418005</t>
  </si>
  <si>
    <t>г. Кореновск, ул. Пролетарская 177</t>
  </si>
  <si>
    <t>45.470078, 39.419960</t>
  </si>
  <si>
    <t>г. Кореновск, ул. Пролетарская 173</t>
  </si>
  <si>
    <t>г. Кореновск, ул. Пролетарская 171А</t>
  </si>
  <si>
    <t>45.470002, 39.422391</t>
  </si>
  <si>
    <t>г. Кореновск, ул. Пролетарская 150</t>
  </si>
  <si>
    <t>45.469894, 39.424689</t>
  </si>
  <si>
    <t>г. Кореновск, ул. Пролетарская 94А</t>
  </si>
  <si>
    <t>45.469102, 39.436899</t>
  </si>
  <si>
    <t>г. Кореновск, ул. Пролетарская 93А</t>
  </si>
  <si>
    <t>45.469073, 39.440388</t>
  </si>
  <si>
    <t>г. Кореновск, ул. Льва Толстого 17Г</t>
  </si>
  <si>
    <t>45.468697, 39.432495</t>
  </si>
  <si>
    <t>г. Кореновск, ул. Льва Толстого 7</t>
  </si>
  <si>
    <t>45.466580, 39.432520</t>
  </si>
  <si>
    <t>г. Кореновск, ул. Кирова 16</t>
  </si>
  <si>
    <t>45.477558, 39.444876</t>
  </si>
  <si>
    <t>г. Кореновск, ул. Кирова 9</t>
  </si>
  <si>
    <t>45.477236, 39.444925</t>
  </si>
  <si>
    <t>г. Кореновск, ул. Кирова 8</t>
  </si>
  <si>
    <t>45.476434, 39.445028</t>
  </si>
  <si>
    <t>г. Кореновск, ул. Кирова 2</t>
  </si>
  <si>
    <t>45.475379, 39.445186</t>
  </si>
  <si>
    <t>г. Кореновск, пер. Есенина 34</t>
  </si>
  <si>
    <t>45.475608, 39.443456</t>
  </si>
  <si>
    <t>г. Кореновск, пер. Есенина 8А</t>
  </si>
  <si>
    <t>45.475012, 39.446136</t>
  </si>
  <si>
    <t>г. Кореновск, пер. Есенина 1</t>
  </si>
  <si>
    <t>45.474673, 39.448359</t>
  </si>
  <si>
    <t>г. Кореновск, ул. Щорса 1</t>
  </si>
  <si>
    <t>45.459332, 39.467888</t>
  </si>
  <si>
    <t>г. Кореновск, ул. Щорса 26</t>
  </si>
  <si>
    <t>45.460195, 39.463225</t>
  </si>
  <si>
    <t>г. Кореновск, ул. Щорса 65</t>
  </si>
  <si>
    <t>45.461003, 39.459839</t>
  </si>
  <si>
    <t>г. Кореновск, ул. Щорса 69</t>
  </si>
  <si>
    <t>45.461161, 39.459036</t>
  </si>
  <si>
    <t>г. Кореновск, ул. Щорса 87</t>
  </si>
  <si>
    <t>45.461558, 39.457140</t>
  </si>
  <si>
    <t>г. Кореновск, ул. Чернышевского 5Б</t>
  </si>
  <si>
    <t>45.483002, 39.464292</t>
  </si>
  <si>
    <t>г. Кореновск, ул. Чернышевского 9А</t>
  </si>
  <si>
    <t>45.483085, 39.462026</t>
  </si>
  <si>
    <t>г. Кореновск, ул. Сельская 81А</t>
  </si>
  <si>
    <t>45.483225, 39.460243</t>
  </si>
  <si>
    <t>г. Кореновск, ул. Чернышевского 21А</t>
  </si>
  <si>
    <t>45.483263, 39.457417</t>
  </si>
  <si>
    <t>г. Кореновск, ул. Чернышевского 22А</t>
  </si>
  <si>
    <t>45.483285, 39.456587</t>
  </si>
  <si>
    <t>г. Кореновск, ул. Первомайская 47</t>
  </si>
  <si>
    <t>45.483527, 39.453670</t>
  </si>
  <si>
    <t>г. Кореновск, ул. Красная 153</t>
  </si>
  <si>
    <t>45.483602, 39.452271</t>
  </si>
  <si>
    <t>г. Кореновск, ул. Чернышевского 55</t>
  </si>
  <si>
    <t>45.483659, 39.449745</t>
  </si>
  <si>
    <t>г. Кореновск, ул. Западная 49</t>
  </si>
  <si>
    <t>45.477353, 39.420074</t>
  </si>
  <si>
    <t>г. Кореновск, пер. Космонавтов 8</t>
  </si>
  <si>
    <t>45.471025, 39.425977</t>
  </si>
  <si>
    <t>г. Кореновск, ул. Чкалова 44</t>
  </si>
  <si>
    <t>45.471180, 39.435389</t>
  </si>
  <si>
    <t>г. Кореновск, ул. Карла Маркса 296</t>
  </si>
  <si>
    <t>45.471551, 39.430944</t>
  </si>
  <si>
    <t>г. Кореновск, ул. Чкалова 2К</t>
  </si>
  <si>
    <t>45.462843, 39.433632</t>
  </si>
  <si>
    <t>г. Кореновск, ул. Чкалова 2М</t>
  </si>
  <si>
    <t>45.463274, 39.433765</t>
  </si>
  <si>
    <t>г. Кореновск, ул. Чкалова 2Л</t>
  </si>
  <si>
    <t>45.463745, 39.433913</t>
  </si>
  <si>
    <t>г. Кореновск, ул. Седина 2</t>
  </si>
  <si>
    <t>45.451295, 39.457494</t>
  </si>
  <si>
    <t>г. Кореновск, ул. Тимашевская 2Г</t>
  </si>
  <si>
    <t>45.448018, 39.459144</t>
  </si>
  <si>
    <t>г. Кореновск, ул. Тимашевская 1Г</t>
  </si>
  <si>
    <t>45.447771, 39.460352</t>
  </si>
  <si>
    <t>45.447179, 39.459440</t>
  </si>
  <si>
    <t>г. Кореновск, ул. Тимашевская 26В</t>
  </si>
  <si>
    <t>45.443384, 39.451497</t>
  </si>
  <si>
    <t>пос. Южный, ул. Краснооктябрьская 48</t>
  </si>
  <si>
    <t>45.412935, 39.465755</t>
  </si>
  <si>
    <t>пос. Южный, ул. Краснооктябрьская 44</t>
  </si>
  <si>
    <t>45.411483, 39.465027</t>
  </si>
  <si>
    <t>пос. Южный, пер. Краснооктябрьский 3</t>
  </si>
  <si>
    <t>45.410852, 39.466269</t>
  </si>
  <si>
    <t>пос. Южный, пер. Краснооктябрьский 4</t>
  </si>
  <si>
    <t>45.410760, 39.467801</t>
  </si>
  <si>
    <t>пос. Южный, пер. Краснооктябрьский 4А</t>
  </si>
  <si>
    <t>45.410301, 39.469344</t>
  </si>
  <si>
    <t>пос. Южный, ул. Симонова 55</t>
  </si>
  <si>
    <t>45.413096, 39.468525</t>
  </si>
  <si>
    <t>пос. Южный, ул. Северная 6</t>
  </si>
  <si>
    <t>45.414740, 39.469158</t>
  </si>
  <si>
    <t>пос. Южный, ул. Северная 16</t>
  </si>
  <si>
    <t>45.415538, 39.465649</t>
  </si>
  <si>
    <t>пос. Южный, ул. Победы 15</t>
  </si>
  <si>
    <t>45.414625, 39.466802</t>
  </si>
  <si>
    <t>пос. Южный, ул. Победы 9</t>
  </si>
  <si>
    <t>45.414223, 39.468166</t>
  </si>
  <si>
    <t>пос. Южный, ул. Победы 5</t>
  </si>
  <si>
    <t>45.413954, 39.469106</t>
  </si>
  <si>
    <t>г. Кореновск, ул. Крупской 30</t>
  </si>
  <si>
    <t>45.458996, 39.461221</t>
  </si>
  <si>
    <t>г. Кореновск, ул. Первомайская 40А</t>
  </si>
  <si>
    <t>г. Кореновск, ул. Дядьквская, 20</t>
  </si>
  <si>
    <t>45,469710 39,413521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</si>
</sst>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64"/>
      <name val="Calibri"/>
    </font>
    <font>
      <sz val="11"/>
      <color indexed="64"/>
      <name val="Times New Roman"/>
    </font>
    <font>
      <sz val="14"/>
      <color indexed="64"/>
      <name val="Times New Roman"/>
    </font>
    <font>
      <sz val="18"/>
      <color indexed="64"/>
      <name val="Times New Roman"/>
    </font>
    <font>
      <sz val="10"/>
      <color indexed="64"/>
      <name val="Times New Roman"/>
    </font>
    <font>
      <sz val="10"/>
      <color rgb="FF111827"/>
      <name val="Times New Roman"/>
    </font>
    <font>
      <u/>
      <sz val="1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1">
    <dxf>
      <font>
        <b val="0"/>
        <i val="0"/>
        <strike val="0"/>
        <u val="none"/>
        <vertAlign val="baseline"/>
        <sz val="10"/>
        <color indexed="64"/>
        <name val="Times New Roman"/>
        <scheme val="none"/>
      </font>
      <fill>
        <patternFill patternType="solid">
          <fgColor theme="0"/>
          <bgColor theme="0"/>
        </patternFill>
      </fill>
      <alignment horizontal="center" vertical="top" textRotation="0" wrapText="0" relativeIndent="0" shrinkToFit="0"/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1:A661" headerRowCount="0">
  <tableColumns count="1">
    <tableColumn id="1" name="1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1"/>
  <sheetViews>
    <sheetView tabSelected="1" topLeftCell="A4" zoomScale="130" zoomScaleNormal="130" workbookViewId="0">
      <selection activeCell="C15" sqref="C15:M15"/>
    </sheetView>
  </sheetViews>
  <sheetFormatPr defaultRowHeight="15" x14ac:dyDescent="0.25"/>
  <cols>
    <col min="1" max="1" width="4.140625" style="1" customWidth="1"/>
    <col min="2" max="2" width="34.5703125" style="2" customWidth="1"/>
    <col min="3" max="3" width="19.28515625" style="1" customWidth="1"/>
    <col min="4" max="4" width="10.28515625" style="1" customWidth="1"/>
    <col min="5" max="5" width="6" style="1" customWidth="1"/>
    <col min="6" max="6" width="6.42578125" style="1" bestFit="1" customWidth="1"/>
    <col min="7" max="7" width="13.85546875" style="1" customWidth="1"/>
    <col min="8" max="8" width="5.85546875" style="1" customWidth="1"/>
    <col min="9" max="9" width="17.5703125" style="1" bestFit="1" customWidth="1"/>
    <col min="10" max="10" width="22.140625" style="1" bestFit="1" customWidth="1"/>
    <col min="11" max="11" width="16.5703125" style="1" bestFit="1" customWidth="1"/>
    <col min="12" max="12" width="15.7109375" style="1" customWidth="1"/>
    <col min="13" max="13" width="30.42578125" style="1" bestFit="1" customWidth="1"/>
    <col min="14" max="14" width="27.140625" style="1" bestFit="1" customWidth="1"/>
    <col min="15" max="16384" width="9.140625" style="1"/>
  </cols>
  <sheetData>
    <row r="1" spans="1:14" ht="18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3.25" x14ac:dyDescent="0.35">
      <c r="A2" s="3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16" t="s">
        <v>1</v>
      </c>
      <c r="B3" s="16" t="s">
        <v>2</v>
      </c>
      <c r="C3" s="16"/>
      <c r="D3" s="16" t="s">
        <v>3</v>
      </c>
      <c r="E3" s="16"/>
      <c r="F3" s="16"/>
      <c r="G3" s="16"/>
      <c r="H3" s="16"/>
      <c r="I3" s="16" t="s">
        <v>4</v>
      </c>
      <c r="J3" s="16"/>
      <c r="K3" s="16"/>
      <c r="L3" s="16" t="s">
        <v>5</v>
      </c>
      <c r="M3" s="16"/>
      <c r="N3" s="16"/>
    </row>
    <row r="4" spans="1:14" s="6" customFormat="1" x14ac:dyDescent="0.25">
      <c r="A4" s="16"/>
      <c r="B4" s="16" t="s">
        <v>6</v>
      </c>
      <c r="C4" s="16" t="s">
        <v>7</v>
      </c>
      <c r="D4" s="16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 t="s">
        <v>17</v>
      </c>
      <c r="N4" s="14"/>
    </row>
    <row r="5" spans="1:14" s="6" customFormat="1" x14ac:dyDescent="0.25">
      <c r="A5" s="16"/>
      <c r="B5" s="16"/>
      <c r="C5" s="16"/>
      <c r="D5" s="16"/>
      <c r="E5" s="17"/>
      <c r="F5" s="17"/>
      <c r="G5" s="17"/>
      <c r="H5" s="17"/>
      <c r="I5" s="14"/>
      <c r="J5" s="14"/>
      <c r="K5" s="14"/>
      <c r="L5" s="14"/>
      <c r="M5" s="14"/>
      <c r="N5" s="14"/>
    </row>
    <row r="6" spans="1:14" s="6" customFormat="1" x14ac:dyDescent="0.25">
      <c r="A6" s="16"/>
      <c r="B6" s="16"/>
      <c r="C6" s="16"/>
      <c r="D6" s="16"/>
      <c r="E6" s="17"/>
      <c r="F6" s="17"/>
      <c r="G6" s="17"/>
      <c r="H6" s="17"/>
      <c r="I6" s="14"/>
      <c r="J6" s="14"/>
      <c r="K6" s="14"/>
      <c r="L6" s="14"/>
      <c r="M6" s="14" t="s">
        <v>18</v>
      </c>
      <c r="N6" s="14" t="s">
        <v>19</v>
      </c>
    </row>
    <row r="7" spans="1:14" x14ac:dyDescent="0.25">
      <c r="A7" s="16"/>
      <c r="B7" s="16"/>
      <c r="C7" s="16"/>
      <c r="D7" s="16"/>
      <c r="E7" s="17"/>
      <c r="F7" s="17"/>
      <c r="G7" s="17"/>
      <c r="H7" s="17"/>
      <c r="I7" s="14"/>
      <c r="J7" s="14"/>
      <c r="K7" s="14"/>
      <c r="L7" s="14"/>
      <c r="M7" s="14"/>
      <c r="N7" s="14"/>
    </row>
    <row r="8" spans="1:14" x14ac:dyDescent="0.25">
      <c r="A8" s="16"/>
      <c r="B8" s="16"/>
      <c r="C8" s="16"/>
      <c r="D8" s="16"/>
      <c r="E8" s="17"/>
      <c r="F8" s="17"/>
      <c r="G8" s="17"/>
      <c r="H8" s="17"/>
      <c r="I8" s="14"/>
      <c r="J8" s="14"/>
      <c r="K8" s="14"/>
      <c r="L8" s="14"/>
      <c r="M8" s="14"/>
      <c r="N8" s="14"/>
    </row>
    <row r="9" spans="1:14" x14ac:dyDescent="0.25">
      <c r="A9" s="7">
        <v>1</v>
      </c>
      <c r="B9" s="7"/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</row>
    <row r="10" spans="1:14" ht="38.25" x14ac:dyDescent="0.25">
      <c r="A10" s="8">
        <f t="shared" ref="A10:A73" si="0">ROW()-9</f>
        <v>1</v>
      </c>
      <c r="B10" s="9" t="s">
        <v>152</v>
      </c>
      <c r="C10" s="7" t="s">
        <v>153</v>
      </c>
      <c r="D10" s="7" t="s">
        <v>31</v>
      </c>
      <c r="E10" s="7">
        <v>2</v>
      </c>
      <c r="F10" s="7" t="s">
        <v>23</v>
      </c>
      <c r="G10" s="5" t="s">
        <v>24</v>
      </c>
      <c r="H10" s="7">
        <f>E10*0.75</f>
        <v>1.5</v>
      </c>
      <c r="I10" s="5" t="s">
        <v>25</v>
      </c>
      <c r="J10" s="5" t="s">
        <v>26</v>
      </c>
      <c r="K10" s="5" t="s">
        <v>25</v>
      </c>
      <c r="L10" s="7">
        <f>SUM(H10*30*12)</f>
        <v>540</v>
      </c>
      <c r="M10" s="5" t="s">
        <v>27</v>
      </c>
      <c r="N10" s="10" t="s">
        <v>28</v>
      </c>
    </row>
    <row r="11" spans="1:14" ht="38.25" x14ac:dyDescent="0.25">
      <c r="A11" s="8">
        <f t="shared" si="0"/>
        <v>2</v>
      </c>
      <c r="B11" s="9" t="s">
        <v>658</v>
      </c>
      <c r="C11" s="7" t="s">
        <v>659</v>
      </c>
      <c r="D11" s="7" t="s">
        <v>22</v>
      </c>
      <c r="E11" s="7">
        <v>10</v>
      </c>
      <c r="F11" s="7" t="s">
        <v>23</v>
      </c>
      <c r="G11" s="5" t="s">
        <v>24</v>
      </c>
      <c r="H11" s="7">
        <f>E11*0.75</f>
        <v>7.5</v>
      </c>
      <c r="I11" s="5" t="s">
        <v>25</v>
      </c>
      <c r="J11" s="5" t="s">
        <v>26</v>
      </c>
      <c r="K11" s="5" t="s">
        <v>25</v>
      </c>
      <c r="L11" s="7">
        <f>SUM(H11*30*12)</f>
        <v>2700</v>
      </c>
      <c r="M11" s="5" t="s">
        <v>27</v>
      </c>
      <c r="N11" s="10" t="s">
        <v>28</v>
      </c>
    </row>
    <row r="12" spans="1:14" ht="38.25" x14ac:dyDescent="0.25">
      <c r="A12" s="8">
        <f t="shared" si="0"/>
        <v>3</v>
      </c>
      <c r="B12" s="9" t="s">
        <v>660</v>
      </c>
      <c r="C12" s="7" t="s">
        <v>661</v>
      </c>
      <c r="D12" s="7" t="s">
        <v>22</v>
      </c>
      <c r="E12" s="7">
        <v>10</v>
      </c>
      <c r="F12" s="7" t="s">
        <v>23</v>
      </c>
      <c r="G12" s="5" t="s">
        <v>24</v>
      </c>
      <c r="H12" s="7">
        <f>E12*0.75</f>
        <v>7.5</v>
      </c>
      <c r="I12" s="5" t="s">
        <v>25</v>
      </c>
      <c r="J12" s="5" t="s">
        <v>26</v>
      </c>
      <c r="K12" s="5" t="s">
        <v>25</v>
      </c>
      <c r="L12" s="7">
        <f>SUM(H12*30*12)</f>
        <v>2700</v>
      </c>
      <c r="M12" s="5" t="s">
        <v>27</v>
      </c>
      <c r="N12" s="10" t="s">
        <v>28</v>
      </c>
    </row>
    <row r="13" spans="1:14" ht="38.25" x14ac:dyDescent="0.25">
      <c r="A13" s="8">
        <f t="shared" si="0"/>
        <v>4</v>
      </c>
      <c r="B13" s="9" t="s">
        <v>1079</v>
      </c>
      <c r="C13" s="7" t="s">
        <v>1080</v>
      </c>
      <c r="D13" s="7" t="s">
        <v>31</v>
      </c>
      <c r="E13" s="7">
        <v>1</v>
      </c>
      <c r="F13" s="7" t="s">
        <v>23</v>
      </c>
      <c r="G13" s="5" t="s">
        <v>24</v>
      </c>
      <c r="H13" s="7">
        <f>E13*0.75</f>
        <v>0.75</v>
      </c>
      <c r="I13" s="5" t="s">
        <v>25</v>
      </c>
      <c r="J13" s="5" t="s">
        <v>26</v>
      </c>
      <c r="K13" s="5" t="s">
        <v>25</v>
      </c>
      <c r="L13" s="7">
        <f>SUM(H13*30*12)</f>
        <v>270</v>
      </c>
      <c r="M13" s="5" t="s">
        <v>27</v>
      </c>
      <c r="N13" s="10" t="s">
        <v>28</v>
      </c>
    </row>
    <row r="14" spans="1:14" ht="38.25" x14ac:dyDescent="0.25">
      <c r="A14" s="8">
        <f t="shared" si="0"/>
        <v>5</v>
      </c>
      <c r="B14" s="9" t="s">
        <v>1081</v>
      </c>
      <c r="C14" s="7" t="s">
        <v>1082</v>
      </c>
      <c r="D14" s="7" t="s">
        <v>31</v>
      </c>
      <c r="E14" s="7">
        <v>1</v>
      </c>
      <c r="F14" s="7" t="s">
        <v>23</v>
      </c>
      <c r="G14" s="5" t="s">
        <v>24</v>
      </c>
      <c r="H14" s="7">
        <f>E14*0.75</f>
        <v>0.75</v>
      </c>
      <c r="I14" s="5" t="s">
        <v>25</v>
      </c>
      <c r="J14" s="5" t="s">
        <v>26</v>
      </c>
      <c r="K14" s="5" t="s">
        <v>25</v>
      </c>
      <c r="L14" s="7">
        <f>SUM(H14*30*12)</f>
        <v>270</v>
      </c>
      <c r="M14" s="5" t="s">
        <v>27</v>
      </c>
      <c r="N14" s="10" t="s">
        <v>28</v>
      </c>
    </row>
    <row r="15" spans="1:14" ht="38.25" x14ac:dyDescent="0.25">
      <c r="A15" s="8">
        <f t="shared" si="0"/>
        <v>6</v>
      </c>
      <c r="B15" s="9" t="s">
        <v>1325</v>
      </c>
      <c r="C15" s="7" t="s">
        <v>1326</v>
      </c>
      <c r="D15" s="7" t="s">
        <v>31</v>
      </c>
      <c r="E15" s="7">
        <v>1</v>
      </c>
      <c r="F15" s="7" t="s">
        <v>23</v>
      </c>
      <c r="G15" s="5" t="s">
        <v>24</v>
      </c>
      <c r="H15" s="7">
        <f>E15*0.75</f>
        <v>0.75</v>
      </c>
      <c r="I15" s="5" t="s">
        <v>25</v>
      </c>
      <c r="J15" s="5" t="s">
        <v>26</v>
      </c>
      <c r="K15" s="5" t="s">
        <v>25</v>
      </c>
      <c r="L15" s="7">
        <f>SUM(H15*30*12)</f>
        <v>270</v>
      </c>
      <c r="M15" s="5" t="s">
        <v>27</v>
      </c>
      <c r="N15" s="10" t="s">
        <v>28</v>
      </c>
    </row>
    <row r="16" spans="1:14" ht="38.25" x14ac:dyDescent="0.25">
      <c r="A16" s="8">
        <f t="shared" si="0"/>
        <v>7</v>
      </c>
      <c r="B16" s="9" t="s">
        <v>1053</v>
      </c>
      <c r="C16" s="7" t="s">
        <v>1054</v>
      </c>
      <c r="D16" s="7" t="s">
        <v>22</v>
      </c>
      <c r="E16" s="7">
        <v>2</v>
      </c>
      <c r="F16" s="7" t="str">
        <f>F15</f>
        <v>металл</v>
      </c>
      <c r="G16" s="5" t="s">
        <v>24</v>
      </c>
      <c r="H16" s="7">
        <f>E16*0.75</f>
        <v>1.5</v>
      </c>
      <c r="I16" s="5" t="s">
        <v>25</v>
      </c>
      <c r="J16" s="5" t="s">
        <v>26</v>
      </c>
      <c r="K16" s="5" t="s">
        <v>25</v>
      </c>
      <c r="L16" s="7">
        <f>SUM(H16*30*12)</f>
        <v>540</v>
      </c>
      <c r="M16" s="5" t="s">
        <v>27</v>
      </c>
      <c r="N16" s="10" t="s">
        <v>28</v>
      </c>
    </row>
    <row r="17" spans="1:14" ht="38.25" x14ac:dyDescent="0.25">
      <c r="A17" s="8">
        <f t="shared" si="0"/>
        <v>8</v>
      </c>
      <c r="B17" s="9" t="s">
        <v>1047</v>
      </c>
      <c r="C17" s="7" t="s">
        <v>1048</v>
      </c>
      <c r="D17" s="7" t="s">
        <v>22</v>
      </c>
      <c r="E17" s="7">
        <v>2</v>
      </c>
      <c r="F17" s="7" t="s">
        <v>23</v>
      </c>
      <c r="G17" s="5" t="s">
        <v>24</v>
      </c>
      <c r="H17" s="7">
        <f>E17*0.75</f>
        <v>1.5</v>
      </c>
      <c r="I17" s="5" t="s">
        <v>25</v>
      </c>
      <c r="J17" s="5" t="s">
        <v>26</v>
      </c>
      <c r="K17" s="5" t="s">
        <v>25</v>
      </c>
      <c r="L17" s="7">
        <f>SUM(H17*30*12)</f>
        <v>540</v>
      </c>
      <c r="M17" s="5" t="s">
        <v>27</v>
      </c>
      <c r="N17" s="10" t="s">
        <v>28</v>
      </c>
    </row>
    <row r="18" spans="1:14" ht="38.25" x14ac:dyDescent="0.25">
      <c r="A18" s="8">
        <f t="shared" si="0"/>
        <v>9</v>
      </c>
      <c r="B18" s="9" t="s">
        <v>1049</v>
      </c>
      <c r="C18" s="7" t="s">
        <v>1050</v>
      </c>
      <c r="D18" s="7" t="s">
        <v>31</v>
      </c>
      <c r="E18" s="7">
        <v>2</v>
      </c>
      <c r="F18" s="7" t="s">
        <v>23</v>
      </c>
      <c r="G18" s="5" t="s">
        <v>24</v>
      </c>
      <c r="H18" s="7">
        <f>E18*0.75</f>
        <v>1.5</v>
      </c>
      <c r="I18" s="5" t="s">
        <v>25</v>
      </c>
      <c r="J18" s="5" t="s">
        <v>26</v>
      </c>
      <c r="K18" s="5" t="s">
        <v>25</v>
      </c>
      <c r="L18" s="7">
        <f>SUM(H18*30*12)</f>
        <v>540</v>
      </c>
      <c r="M18" s="5" t="s">
        <v>27</v>
      </c>
      <c r="N18" s="10" t="s">
        <v>28</v>
      </c>
    </row>
    <row r="19" spans="1:14" ht="38.25" x14ac:dyDescent="0.25">
      <c r="A19" s="8">
        <f t="shared" si="0"/>
        <v>10</v>
      </c>
      <c r="B19" s="9" t="s">
        <v>160</v>
      </c>
      <c r="C19" s="7" t="s">
        <v>161</v>
      </c>
      <c r="D19" s="7" t="s">
        <v>31</v>
      </c>
      <c r="E19" s="7">
        <v>1</v>
      </c>
      <c r="F19" s="7" t="s">
        <v>23</v>
      </c>
      <c r="G19" s="5" t="s">
        <v>24</v>
      </c>
      <c r="H19" s="7">
        <f>E19*0.75</f>
        <v>0.75</v>
      </c>
      <c r="I19" s="5" t="s">
        <v>25</v>
      </c>
      <c r="J19" s="5" t="s">
        <v>26</v>
      </c>
      <c r="K19" s="5" t="s">
        <v>25</v>
      </c>
      <c r="L19" s="7">
        <f>SUM(H19*30*12)</f>
        <v>270</v>
      </c>
      <c r="M19" s="5" t="s">
        <v>27</v>
      </c>
      <c r="N19" s="10" t="s">
        <v>28</v>
      </c>
    </row>
    <row r="20" spans="1:14" ht="38.25" x14ac:dyDescent="0.25">
      <c r="A20" s="8">
        <f t="shared" si="0"/>
        <v>11</v>
      </c>
      <c r="B20" s="9" t="s">
        <v>188</v>
      </c>
      <c r="C20" s="7" t="s">
        <v>189</v>
      </c>
      <c r="D20" s="7" t="s">
        <v>31</v>
      </c>
      <c r="E20" s="7">
        <v>1</v>
      </c>
      <c r="F20" s="7" t="s">
        <v>23</v>
      </c>
      <c r="G20" s="5" t="s">
        <v>24</v>
      </c>
      <c r="H20" s="7">
        <f>E20*0.75</f>
        <v>0.75</v>
      </c>
      <c r="I20" s="5" t="s">
        <v>25</v>
      </c>
      <c r="J20" s="5" t="s">
        <v>26</v>
      </c>
      <c r="K20" s="5" t="s">
        <v>25</v>
      </c>
      <c r="L20" s="7">
        <f>SUM(H20*30*12)</f>
        <v>270</v>
      </c>
      <c r="M20" s="5" t="s">
        <v>27</v>
      </c>
      <c r="N20" s="10" t="s">
        <v>28</v>
      </c>
    </row>
    <row r="21" spans="1:14" ht="38.25" x14ac:dyDescent="0.25">
      <c r="A21" s="8">
        <f t="shared" si="0"/>
        <v>12</v>
      </c>
      <c r="B21" s="9" t="s">
        <v>650</v>
      </c>
      <c r="C21" s="7" t="s">
        <v>651</v>
      </c>
      <c r="D21" s="7" t="s">
        <v>31</v>
      </c>
      <c r="E21" s="7">
        <v>2</v>
      </c>
      <c r="F21" s="7" t="s">
        <v>23</v>
      </c>
      <c r="G21" s="5" t="s">
        <v>24</v>
      </c>
      <c r="H21" s="7">
        <f>E21*0.75</f>
        <v>1.5</v>
      </c>
      <c r="I21" s="5" t="s">
        <v>25</v>
      </c>
      <c r="J21" s="5" t="s">
        <v>26</v>
      </c>
      <c r="K21" s="5" t="s">
        <v>25</v>
      </c>
      <c r="L21" s="7">
        <f>SUM(H21*30*12)</f>
        <v>540</v>
      </c>
      <c r="M21" s="5" t="s">
        <v>27</v>
      </c>
      <c r="N21" s="10" t="s">
        <v>28</v>
      </c>
    </row>
    <row r="22" spans="1:14" ht="38.25" x14ac:dyDescent="0.25">
      <c r="A22" s="8">
        <f t="shared" si="0"/>
        <v>13</v>
      </c>
      <c r="B22" s="9" t="s">
        <v>46</v>
      </c>
      <c r="C22" s="7" t="s">
        <v>47</v>
      </c>
      <c r="D22" s="7" t="s">
        <v>31</v>
      </c>
      <c r="E22" s="7">
        <v>2</v>
      </c>
      <c r="F22" s="7" t="s">
        <v>23</v>
      </c>
      <c r="G22" s="5" t="s">
        <v>24</v>
      </c>
      <c r="H22" s="7">
        <f>E22*0.75</f>
        <v>1.5</v>
      </c>
      <c r="I22" s="5" t="s">
        <v>25</v>
      </c>
      <c r="J22" s="5" t="s">
        <v>26</v>
      </c>
      <c r="K22" s="5" t="s">
        <v>25</v>
      </c>
      <c r="L22" s="7">
        <f>SUM(H22*30*12)</f>
        <v>540</v>
      </c>
      <c r="M22" s="5" t="s">
        <v>27</v>
      </c>
      <c r="N22" s="10" t="s">
        <v>28</v>
      </c>
    </row>
    <row r="23" spans="1:14" ht="38.25" x14ac:dyDescent="0.25">
      <c r="A23" s="8">
        <f t="shared" si="0"/>
        <v>14</v>
      </c>
      <c r="B23" s="9" t="s">
        <v>1069</v>
      </c>
      <c r="C23" s="7" t="s">
        <v>1070</v>
      </c>
      <c r="D23" s="7" t="s">
        <v>31</v>
      </c>
      <c r="E23" s="7">
        <v>1</v>
      </c>
      <c r="F23" s="7" t="str">
        <f>F22</f>
        <v>металл</v>
      </c>
      <c r="G23" s="5" t="str">
        <f>G22</f>
        <v>железобетонное основание</v>
      </c>
      <c r="H23" s="7">
        <f>E23*0.75</f>
        <v>0.75</v>
      </c>
      <c r="I23" s="5" t="s">
        <v>25</v>
      </c>
      <c r="J23" s="5" t="s">
        <v>26</v>
      </c>
      <c r="K23" s="5" t="s">
        <v>25</v>
      </c>
      <c r="L23" s="7">
        <f>SUM(H23*30*12)</f>
        <v>270</v>
      </c>
      <c r="M23" s="5" t="s">
        <v>27</v>
      </c>
      <c r="N23" s="10" t="s">
        <v>28</v>
      </c>
    </row>
    <row r="24" spans="1:14" ht="38.25" x14ac:dyDescent="0.25">
      <c r="A24" s="8">
        <f t="shared" si="0"/>
        <v>15</v>
      </c>
      <c r="B24" s="9" t="s">
        <v>1067</v>
      </c>
      <c r="C24" s="7" t="s">
        <v>1068</v>
      </c>
      <c r="D24" s="7" t="s">
        <v>31</v>
      </c>
      <c r="E24" s="7">
        <v>1</v>
      </c>
      <c r="F24" s="7" t="str">
        <f>F23</f>
        <v>металл</v>
      </c>
      <c r="G24" s="5" t="str">
        <f>G23</f>
        <v>железобетонное основание</v>
      </c>
      <c r="H24" s="7">
        <f>E24*0.75</f>
        <v>0.75</v>
      </c>
      <c r="I24" s="5" t="s">
        <v>25</v>
      </c>
      <c r="J24" s="5" t="s">
        <v>26</v>
      </c>
      <c r="K24" s="5" t="s">
        <v>25</v>
      </c>
      <c r="L24" s="7">
        <f>SUM(H24*30*12)</f>
        <v>270</v>
      </c>
      <c r="M24" s="5" t="s">
        <v>27</v>
      </c>
      <c r="N24" s="10" t="s">
        <v>28</v>
      </c>
    </row>
    <row r="25" spans="1:14" ht="38.25" x14ac:dyDescent="0.25">
      <c r="A25" s="8">
        <f t="shared" si="0"/>
        <v>16</v>
      </c>
      <c r="B25" s="9" t="s">
        <v>1071</v>
      </c>
      <c r="C25" s="7" t="s">
        <v>1072</v>
      </c>
      <c r="D25" s="7" t="s">
        <v>22</v>
      </c>
      <c r="E25" s="7">
        <v>1</v>
      </c>
      <c r="F25" s="7" t="s">
        <v>23</v>
      </c>
      <c r="G25" s="5" t="s">
        <v>24</v>
      </c>
      <c r="H25" s="7">
        <f>E25*0.75</f>
        <v>0.75</v>
      </c>
      <c r="I25" s="5" t="s">
        <v>25</v>
      </c>
      <c r="J25" s="5" t="s">
        <v>26</v>
      </c>
      <c r="K25" s="5" t="s">
        <v>25</v>
      </c>
      <c r="L25" s="7">
        <f>SUM(H25*30*12)</f>
        <v>270</v>
      </c>
      <c r="M25" s="5" t="s">
        <v>27</v>
      </c>
      <c r="N25" s="10" t="s">
        <v>28</v>
      </c>
    </row>
    <row r="26" spans="1:14" ht="38.25" x14ac:dyDescent="0.25">
      <c r="A26" s="8">
        <f t="shared" si="0"/>
        <v>17</v>
      </c>
      <c r="B26" s="9" t="s">
        <v>1111</v>
      </c>
      <c r="C26" s="7" t="s">
        <v>1112</v>
      </c>
      <c r="D26" s="7" t="s">
        <v>31</v>
      </c>
      <c r="E26" s="7">
        <v>1</v>
      </c>
      <c r="F26" s="7" t="s">
        <v>23</v>
      </c>
      <c r="G26" s="5" t="s">
        <v>24</v>
      </c>
      <c r="H26" s="7">
        <f>E26*0.75</f>
        <v>0.75</v>
      </c>
      <c r="I26" s="5" t="s">
        <v>25</v>
      </c>
      <c r="J26" s="5" t="s">
        <v>26</v>
      </c>
      <c r="K26" s="5" t="s">
        <v>25</v>
      </c>
      <c r="L26" s="7">
        <f>SUM(H26*30*12)</f>
        <v>270</v>
      </c>
      <c r="M26" s="5" t="s">
        <v>27</v>
      </c>
      <c r="N26" s="10" t="s">
        <v>28</v>
      </c>
    </row>
    <row r="27" spans="1:14" ht="38.25" x14ac:dyDescent="0.25">
      <c r="A27" s="8">
        <f t="shared" si="0"/>
        <v>18</v>
      </c>
      <c r="B27" s="9" t="s">
        <v>1125</v>
      </c>
      <c r="C27" s="7" t="s">
        <v>1126</v>
      </c>
      <c r="D27" s="7" t="s">
        <v>31</v>
      </c>
      <c r="E27" s="7">
        <v>1</v>
      </c>
      <c r="F27" s="7" t="s">
        <v>23</v>
      </c>
      <c r="G27" s="5" t="s">
        <v>24</v>
      </c>
      <c r="H27" s="7">
        <f>E27*0.75</f>
        <v>0.75</v>
      </c>
      <c r="I27" s="5" t="s">
        <v>25</v>
      </c>
      <c r="J27" s="5" t="s">
        <v>26</v>
      </c>
      <c r="K27" s="5" t="s">
        <v>25</v>
      </c>
      <c r="L27" s="7">
        <f>SUM(H27*30*12)</f>
        <v>270</v>
      </c>
      <c r="M27" s="5" t="s">
        <v>27</v>
      </c>
      <c r="N27" s="10" t="s">
        <v>28</v>
      </c>
    </row>
    <row r="28" spans="1:14" ht="38.25" x14ac:dyDescent="0.25">
      <c r="A28" s="8">
        <f t="shared" si="0"/>
        <v>19</v>
      </c>
      <c r="B28" s="9" t="s">
        <v>1127</v>
      </c>
      <c r="C28" s="7" t="s">
        <v>1128</v>
      </c>
      <c r="D28" s="7" t="s">
        <v>31</v>
      </c>
      <c r="E28" s="7">
        <v>1</v>
      </c>
      <c r="F28" s="7" t="s">
        <v>23</v>
      </c>
      <c r="G28" s="5" t="s">
        <v>24</v>
      </c>
      <c r="H28" s="7">
        <f>E28*0.75</f>
        <v>0.75</v>
      </c>
      <c r="I28" s="5" t="s">
        <v>25</v>
      </c>
      <c r="J28" s="5" t="s">
        <v>26</v>
      </c>
      <c r="K28" s="5" t="s">
        <v>25</v>
      </c>
      <c r="L28" s="7">
        <f>SUM(H28*30*12)</f>
        <v>270</v>
      </c>
      <c r="M28" s="5" t="s">
        <v>27</v>
      </c>
      <c r="N28" s="10" t="s">
        <v>28</v>
      </c>
    </row>
    <row r="29" spans="1:14" ht="38.25" x14ac:dyDescent="0.25">
      <c r="A29" s="8">
        <f t="shared" si="0"/>
        <v>20</v>
      </c>
      <c r="B29" s="9" t="s">
        <v>1113</v>
      </c>
      <c r="C29" s="7" t="s">
        <v>1114</v>
      </c>
      <c r="D29" s="7" t="s">
        <v>31</v>
      </c>
      <c r="E29" s="7">
        <v>1</v>
      </c>
      <c r="F29" s="7" t="s">
        <v>23</v>
      </c>
      <c r="G29" s="5" t="s">
        <v>24</v>
      </c>
      <c r="H29" s="7">
        <f>E29*0.75</f>
        <v>0.75</v>
      </c>
      <c r="I29" s="5" t="s">
        <v>25</v>
      </c>
      <c r="J29" s="5" t="s">
        <v>26</v>
      </c>
      <c r="K29" s="5" t="s">
        <v>25</v>
      </c>
      <c r="L29" s="7">
        <f>SUM(H29*30*12)</f>
        <v>270</v>
      </c>
      <c r="M29" s="5" t="s">
        <v>27</v>
      </c>
      <c r="N29" s="10" t="s">
        <v>28</v>
      </c>
    </row>
    <row r="30" spans="1:14" ht="38.25" x14ac:dyDescent="0.25">
      <c r="A30" s="8">
        <f t="shared" si="0"/>
        <v>21</v>
      </c>
      <c r="B30" s="9" t="s">
        <v>1115</v>
      </c>
      <c r="C30" s="7" t="s">
        <v>1116</v>
      </c>
      <c r="D30" s="7" t="s">
        <v>31</v>
      </c>
      <c r="E30" s="7">
        <v>1</v>
      </c>
      <c r="F30" s="7" t="s">
        <v>23</v>
      </c>
      <c r="G30" s="5" t="s">
        <v>24</v>
      </c>
      <c r="H30" s="7">
        <f>E30*0.75</f>
        <v>0.75</v>
      </c>
      <c r="I30" s="5" t="s">
        <v>25</v>
      </c>
      <c r="J30" s="5" t="s">
        <v>26</v>
      </c>
      <c r="K30" s="5" t="s">
        <v>25</v>
      </c>
      <c r="L30" s="7">
        <f>SUM(H30*30*12)</f>
        <v>270</v>
      </c>
      <c r="M30" s="5" t="s">
        <v>27</v>
      </c>
      <c r="N30" s="10" t="s">
        <v>28</v>
      </c>
    </row>
    <row r="31" spans="1:14" ht="38.25" x14ac:dyDescent="0.25">
      <c r="A31" s="8">
        <f t="shared" si="0"/>
        <v>22</v>
      </c>
      <c r="B31" s="9" t="s">
        <v>1117</v>
      </c>
      <c r="C31" s="7" t="s">
        <v>1118</v>
      </c>
      <c r="D31" s="7" t="s">
        <v>31</v>
      </c>
      <c r="E31" s="7">
        <v>1</v>
      </c>
      <c r="F31" s="7" t="s">
        <v>23</v>
      </c>
      <c r="G31" s="5" t="s">
        <v>24</v>
      </c>
      <c r="H31" s="7">
        <f>E31*0.75</f>
        <v>0.75</v>
      </c>
      <c r="I31" s="5" t="s">
        <v>25</v>
      </c>
      <c r="J31" s="5" t="s">
        <v>26</v>
      </c>
      <c r="K31" s="5" t="s">
        <v>25</v>
      </c>
      <c r="L31" s="7">
        <f>SUM(H31*30*12)</f>
        <v>270</v>
      </c>
      <c r="M31" s="5" t="s">
        <v>27</v>
      </c>
      <c r="N31" s="10" t="s">
        <v>28</v>
      </c>
    </row>
    <row r="32" spans="1:14" ht="38.25" x14ac:dyDescent="0.25">
      <c r="A32" s="8">
        <f t="shared" si="0"/>
        <v>23</v>
      </c>
      <c r="B32" s="9" t="s">
        <v>1119</v>
      </c>
      <c r="C32" s="7" t="s">
        <v>1120</v>
      </c>
      <c r="D32" s="7" t="s">
        <v>31</v>
      </c>
      <c r="E32" s="7">
        <v>1</v>
      </c>
      <c r="F32" s="7" t="s">
        <v>23</v>
      </c>
      <c r="G32" s="5" t="s">
        <v>24</v>
      </c>
      <c r="H32" s="7">
        <f>E32*0.75</f>
        <v>0.75</v>
      </c>
      <c r="I32" s="5" t="s">
        <v>25</v>
      </c>
      <c r="J32" s="5" t="s">
        <v>26</v>
      </c>
      <c r="K32" s="5" t="s">
        <v>25</v>
      </c>
      <c r="L32" s="7">
        <f>SUM(H32*30*12)</f>
        <v>270</v>
      </c>
      <c r="M32" s="5" t="s">
        <v>27</v>
      </c>
      <c r="N32" s="10" t="s">
        <v>28</v>
      </c>
    </row>
    <row r="33" spans="1:14" ht="38.25" x14ac:dyDescent="0.25">
      <c r="A33" s="8">
        <f t="shared" si="0"/>
        <v>24</v>
      </c>
      <c r="B33" s="9" t="s">
        <v>1121</v>
      </c>
      <c r="C33" s="7" t="s">
        <v>1122</v>
      </c>
      <c r="D33" s="7" t="s">
        <v>31</v>
      </c>
      <c r="E33" s="7">
        <v>1</v>
      </c>
      <c r="F33" s="7" t="s">
        <v>23</v>
      </c>
      <c r="G33" s="5" t="s">
        <v>24</v>
      </c>
      <c r="H33" s="7">
        <f>E33*0.75</f>
        <v>0.75</v>
      </c>
      <c r="I33" s="5" t="s">
        <v>25</v>
      </c>
      <c r="J33" s="5" t="s">
        <v>26</v>
      </c>
      <c r="K33" s="5" t="s">
        <v>25</v>
      </c>
      <c r="L33" s="7">
        <f>SUM(H33*30*12)</f>
        <v>270</v>
      </c>
      <c r="M33" s="5" t="s">
        <v>27</v>
      </c>
      <c r="N33" s="10" t="s">
        <v>28</v>
      </c>
    </row>
    <row r="34" spans="1:14" ht="38.25" x14ac:dyDescent="0.25">
      <c r="A34" s="8">
        <f t="shared" si="0"/>
        <v>25</v>
      </c>
      <c r="B34" s="9" t="s">
        <v>1123</v>
      </c>
      <c r="C34" s="7" t="s">
        <v>1124</v>
      </c>
      <c r="D34" s="7" t="s">
        <v>31</v>
      </c>
      <c r="E34" s="7">
        <v>1</v>
      </c>
      <c r="F34" s="7" t="s">
        <v>23</v>
      </c>
      <c r="G34" s="5" t="s">
        <v>24</v>
      </c>
      <c r="H34" s="7">
        <f>E34*0.75</f>
        <v>0.75</v>
      </c>
      <c r="I34" s="5" t="s">
        <v>25</v>
      </c>
      <c r="J34" s="5" t="s">
        <v>26</v>
      </c>
      <c r="K34" s="5" t="s">
        <v>25</v>
      </c>
      <c r="L34" s="7">
        <f>SUM(H34*30*12)</f>
        <v>270</v>
      </c>
      <c r="M34" s="5" t="s">
        <v>27</v>
      </c>
      <c r="N34" s="10" t="s">
        <v>28</v>
      </c>
    </row>
    <row r="35" spans="1:14" ht="38.25" x14ac:dyDescent="0.25">
      <c r="A35" s="8">
        <f t="shared" si="0"/>
        <v>26</v>
      </c>
      <c r="B35" s="9" t="s">
        <v>1027</v>
      </c>
      <c r="C35" s="7" t="s">
        <v>1028</v>
      </c>
      <c r="D35" s="7" t="s">
        <v>31</v>
      </c>
      <c r="E35" s="7">
        <v>1</v>
      </c>
      <c r="F35" s="7" t="s">
        <v>23</v>
      </c>
      <c r="G35" s="5" t="s">
        <v>24</v>
      </c>
      <c r="H35" s="7">
        <f>E35*0.75</f>
        <v>0.75</v>
      </c>
      <c r="I35" s="5" t="s">
        <v>25</v>
      </c>
      <c r="J35" s="5" t="s">
        <v>26</v>
      </c>
      <c r="K35" s="5" t="s">
        <v>25</v>
      </c>
      <c r="L35" s="7">
        <f>SUM(H35*30*12)</f>
        <v>270</v>
      </c>
      <c r="M35" s="5" t="s">
        <v>27</v>
      </c>
      <c r="N35" s="10" t="s">
        <v>28</v>
      </c>
    </row>
    <row r="36" spans="1:14" ht="38.25" x14ac:dyDescent="0.25">
      <c r="A36" s="8">
        <f t="shared" si="0"/>
        <v>27</v>
      </c>
      <c r="B36" s="9" t="s">
        <v>1029</v>
      </c>
      <c r="C36" s="7" t="s">
        <v>1030</v>
      </c>
      <c r="D36" s="7" t="s">
        <v>31</v>
      </c>
      <c r="E36" s="7">
        <v>1</v>
      </c>
      <c r="F36" s="7" t="s">
        <v>23</v>
      </c>
      <c r="G36" s="5" t="s">
        <v>24</v>
      </c>
      <c r="H36" s="7">
        <f>E36*0.75</f>
        <v>0.75</v>
      </c>
      <c r="I36" s="5" t="s">
        <v>25</v>
      </c>
      <c r="J36" s="5" t="s">
        <v>26</v>
      </c>
      <c r="K36" s="5" t="s">
        <v>25</v>
      </c>
      <c r="L36" s="7">
        <f>SUM(H36*30*12)</f>
        <v>270</v>
      </c>
      <c r="M36" s="5" t="s">
        <v>27</v>
      </c>
      <c r="N36" s="10" t="s">
        <v>28</v>
      </c>
    </row>
    <row r="37" spans="1:14" ht="38.25" x14ac:dyDescent="0.25">
      <c r="A37" s="8">
        <f t="shared" si="0"/>
        <v>28</v>
      </c>
      <c r="B37" s="9" t="s">
        <v>1129</v>
      </c>
      <c r="C37" s="7" t="s">
        <v>1130</v>
      </c>
      <c r="D37" s="7" t="s">
        <v>31</v>
      </c>
      <c r="E37" s="7">
        <v>1</v>
      </c>
      <c r="F37" s="7" t="s">
        <v>23</v>
      </c>
      <c r="G37" s="5" t="s">
        <v>24</v>
      </c>
      <c r="H37" s="7">
        <f>E37*0.75</f>
        <v>0.75</v>
      </c>
      <c r="I37" s="5" t="s">
        <v>25</v>
      </c>
      <c r="J37" s="5" t="s">
        <v>26</v>
      </c>
      <c r="K37" s="5" t="s">
        <v>25</v>
      </c>
      <c r="L37" s="7">
        <f>SUM(H37*30*12)</f>
        <v>270</v>
      </c>
      <c r="M37" s="5" t="s">
        <v>27</v>
      </c>
      <c r="N37" s="10" t="s">
        <v>28</v>
      </c>
    </row>
    <row r="38" spans="1:14" ht="38.25" x14ac:dyDescent="0.25">
      <c r="A38" s="8">
        <f t="shared" si="0"/>
        <v>29</v>
      </c>
      <c r="B38" s="9" t="s">
        <v>1131</v>
      </c>
      <c r="C38" s="7" t="s">
        <v>1132</v>
      </c>
      <c r="D38" s="7" t="s">
        <v>31</v>
      </c>
      <c r="E38" s="7">
        <v>1</v>
      </c>
      <c r="F38" s="7" t="s">
        <v>23</v>
      </c>
      <c r="G38" s="5" t="s">
        <v>24</v>
      </c>
      <c r="H38" s="7">
        <f>E38*0.75</f>
        <v>0.75</v>
      </c>
      <c r="I38" s="5" t="s">
        <v>25</v>
      </c>
      <c r="J38" s="5" t="s">
        <v>26</v>
      </c>
      <c r="K38" s="5" t="s">
        <v>25</v>
      </c>
      <c r="L38" s="7">
        <f>SUM(H38*30*12)</f>
        <v>270</v>
      </c>
      <c r="M38" s="5" t="s">
        <v>27</v>
      </c>
      <c r="N38" s="10" t="s">
        <v>28</v>
      </c>
    </row>
    <row r="39" spans="1:14" ht="38.25" x14ac:dyDescent="0.25">
      <c r="A39" s="8">
        <f t="shared" si="0"/>
        <v>30</v>
      </c>
      <c r="B39" s="9" t="s">
        <v>222</v>
      </c>
      <c r="C39" s="7" t="s">
        <v>223</v>
      </c>
      <c r="D39" s="7" t="s">
        <v>31</v>
      </c>
      <c r="E39" s="7">
        <v>1</v>
      </c>
      <c r="F39" s="7" t="s">
        <v>23</v>
      </c>
      <c r="G39" s="5" t="s">
        <v>24</v>
      </c>
      <c r="H39" s="7">
        <f>E39*0.75</f>
        <v>0.75</v>
      </c>
      <c r="I39" s="5" t="s">
        <v>25</v>
      </c>
      <c r="J39" s="5" t="s">
        <v>26</v>
      </c>
      <c r="K39" s="5" t="s">
        <v>25</v>
      </c>
      <c r="L39" s="7">
        <f>SUM(H39*30*12)</f>
        <v>270</v>
      </c>
      <c r="M39" s="5" t="s">
        <v>27</v>
      </c>
      <c r="N39" s="10" t="s">
        <v>28</v>
      </c>
    </row>
    <row r="40" spans="1:14" ht="38.25" x14ac:dyDescent="0.25">
      <c r="A40" s="8">
        <f t="shared" si="0"/>
        <v>31</v>
      </c>
      <c r="B40" s="9" t="s">
        <v>224</v>
      </c>
      <c r="C40" s="7" t="s">
        <v>225</v>
      </c>
      <c r="D40" s="7" t="s">
        <v>31</v>
      </c>
      <c r="E40" s="7">
        <v>1</v>
      </c>
      <c r="F40" s="7" t="s">
        <v>23</v>
      </c>
      <c r="G40" s="5" t="s">
        <v>24</v>
      </c>
      <c r="H40" s="7">
        <f>E40*0.75</f>
        <v>0.75</v>
      </c>
      <c r="I40" s="5" t="s">
        <v>25</v>
      </c>
      <c r="J40" s="5" t="s">
        <v>26</v>
      </c>
      <c r="K40" s="5" t="s">
        <v>25</v>
      </c>
      <c r="L40" s="7">
        <f>SUM(H40*30*12)</f>
        <v>270</v>
      </c>
      <c r="M40" s="5" t="s">
        <v>27</v>
      </c>
      <c r="N40" s="10" t="s">
        <v>28</v>
      </c>
    </row>
    <row r="41" spans="1:14" ht="38.25" x14ac:dyDescent="0.25">
      <c r="A41" s="8">
        <f t="shared" si="0"/>
        <v>32</v>
      </c>
      <c r="B41" s="9" t="s">
        <v>226</v>
      </c>
      <c r="C41" s="7" t="s">
        <v>227</v>
      </c>
      <c r="D41" s="7" t="s">
        <v>31</v>
      </c>
      <c r="E41" s="7">
        <v>1</v>
      </c>
      <c r="F41" s="7" t="s">
        <v>23</v>
      </c>
      <c r="G41" s="5" t="s">
        <v>24</v>
      </c>
      <c r="H41" s="7">
        <f>E41*0.75</f>
        <v>0.75</v>
      </c>
      <c r="I41" s="5" t="s">
        <v>25</v>
      </c>
      <c r="J41" s="5" t="s">
        <v>26</v>
      </c>
      <c r="K41" s="5" t="s">
        <v>25</v>
      </c>
      <c r="L41" s="7">
        <f>SUM(H41*30*12)</f>
        <v>270</v>
      </c>
      <c r="M41" s="5" t="s">
        <v>27</v>
      </c>
      <c r="N41" s="10" t="s">
        <v>28</v>
      </c>
    </row>
    <row r="42" spans="1:14" ht="38.25" x14ac:dyDescent="0.25">
      <c r="A42" s="8">
        <f t="shared" si="0"/>
        <v>33</v>
      </c>
      <c r="B42" s="9" t="s">
        <v>1249</v>
      </c>
      <c r="C42" s="7" t="s">
        <v>1250</v>
      </c>
      <c r="D42" s="7" t="s">
        <v>22</v>
      </c>
      <c r="E42" s="7">
        <v>3</v>
      </c>
      <c r="F42" s="7" t="s">
        <v>23</v>
      </c>
      <c r="G42" s="5" t="s">
        <v>24</v>
      </c>
      <c r="H42" s="7">
        <f>E42*0.75</f>
        <v>2.25</v>
      </c>
      <c r="I42" s="5" t="s">
        <v>25</v>
      </c>
      <c r="J42" s="5" t="s">
        <v>26</v>
      </c>
      <c r="K42" s="5" t="s">
        <v>25</v>
      </c>
      <c r="L42" s="7">
        <f>SUM(H42*30*12)</f>
        <v>810</v>
      </c>
      <c r="M42" s="5" t="s">
        <v>27</v>
      </c>
      <c r="N42" s="10" t="s">
        <v>28</v>
      </c>
    </row>
    <row r="43" spans="1:14" ht="38.25" x14ac:dyDescent="0.25">
      <c r="A43" s="8">
        <f t="shared" si="0"/>
        <v>34</v>
      </c>
      <c r="B43" s="9" t="s">
        <v>1245</v>
      </c>
      <c r="C43" s="7" t="s">
        <v>1246</v>
      </c>
      <c r="D43" s="7" t="s">
        <v>22</v>
      </c>
      <c r="E43" s="7">
        <v>2</v>
      </c>
      <c r="F43" s="7" t="s">
        <v>23</v>
      </c>
      <c r="G43" s="5" t="s">
        <v>24</v>
      </c>
      <c r="H43" s="7">
        <f>E43*0.75</f>
        <v>1.5</v>
      </c>
      <c r="I43" s="5" t="s">
        <v>25</v>
      </c>
      <c r="J43" s="5" t="s">
        <v>26</v>
      </c>
      <c r="K43" s="5" t="s">
        <v>25</v>
      </c>
      <c r="L43" s="7">
        <f>SUM(H43*30*12)</f>
        <v>540</v>
      </c>
      <c r="M43" s="5" t="s">
        <v>27</v>
      </c>
      <c r="N43" s="10" t="s">
        <v>28</v>
      </c>
    </row>
    <row r="44" spans="1:14" ht="38.25" x14ac:dyDescent="0.25">
      <c r="A44" s="8">
        <f t="shared" si="0"/>
        <v>35</v>
      </c>
      <c r="B44" s="9" t="s">
        <v>1247</v>
      </c>
      <c r="C44" s="7" t="s">
        <v>1248</v>
      </c>
      <c r="D44" s="7" t="s">
        <v>31</v>
      </c>
      <c r="E44" s="7">
        <v>1</v>
      </c>
      <c r="F44" s="7" t="s">
        <v>23</v>
      </c>
      <c r="G44" s="5" t="s">
        <v>24</v>
      </c>
      <c r="H44" s="7">
        <f>E44*0.75</f>
        <v>0.75</v>
      </c>
      <c r="I44" s="5" t="s">
        <v>25</v>
      </c>
      <c r="J44" s="5" t="s">
        <v>26</v>
      </c>
      <c r="K44" s="5" t="s">
        <v>25</v>
      </c>
      <c r="L44" s="7">
        <f>SUM(H44*30*12)</f>
        <v>270</v>
      </c>
      <c r="M44" s="5" t="s">
        <v>27</v>
      </c>
      <c r="N44" s="10" t="s">
        <v>28</v>
      </c>
    </row>
    <row r="45" spans="1:14" ht="38.25" x14ac:dyDescent="0.25">
      <c r="A45" s="8">
        <f t="shared" si="0"/>
        <v>36</v>
      </c>
      <c r="B45" s="9" t="s">
        <v>612</v>
      </c>
      <c r="C45" s="7" t="s">
        <v>613</v>
      </c>
      <c r="D45" s="7" t="s">
        <v>31</v>
      </c>
      <c r="E45" s="7">
        <v>1</v>
      </c>
      <c r="F45" s="7" t="s">
        <v>23</v>
      </c>
      <c r="G45" s="5" t="s">
        <v>24</v>
      </c>
      <c r="H45" s="7">
        <f>E45*0.75</f>
        <v>0.75</v>
      </c>
      <c r="I45" s="5" t="s">
        <v>25</v>
      </c>
      <c r="J45" s="5" t="s">
        <v>26</v>
      </c>
      <c r="K45" s="5" t="s">
        <v>25</v>
      </c>
      <c r="L45" s="7">
        <f>SUM(H45*30*12)</f>
        <v>270</v>
      </c>
      <c r="M45" s="5" t="s">
        <v>27</v>
      </c>
      <c r="N45" s="10" t="s">
        <v>28</v>
      </c>
    </row>
    <row r="46" spans="1:14" ht="38.25" x14ac:dyDescent="0.25">
      <c r="A46" s="8">
        <f t="shared" si="0"/>
        <v>37</v>
      </c>
      <c r="B46" s="9" t="s">
        <v>614</v>
      </c>
      <c r="C46" s="7" t="s">
        <v>615</v>
      </c>
      <c r="D46" s="7" t="s">
        <v>31</v>
      </c>
      <c r="E46" s="7">
        <v>1</v>
      </c>
      <c r="F46" s="7" t="s">
        <v>23</v>
      </c>
      <c r="G46" s="5" t="s">
        <v>24</v>
      </c>
      <c r="H46" s="7">
        <f>E46*0.75</f>
        <v>0.75</v>
      </c>
      <c r="I46" s="5" t="s">
        <v>25</v>
      </c>
      <c r="J46" s="5" t="s">
        <v>26</v>
      </c>
      <c r="K46" s="5" t="s">
        <v>25</v>
      </c>
      <c r="L46" s="7">
        <f>SUM(H46*30*12)</f>
        <v>270</v>
      </c>
      <c r="M46" s="5" t="s">
        <v>27</v>
      </c>
      <c r="N46" s="10" t="s">
        <v>28</v>
      </c>
    </row>
    <row r="47" spans="1:14" ht="38.25" x14ac:dyDescent="0.25">
      <c r="A47" s="8">
        <f t="shared" si="0"/>
        <v>38</v>
      </c>
      <c r="B47" s="9" t="s">
        <v>983</v>
      </c>
      <c r="C47" s="7" t="s">
        <v>984</v>
      </c>
      <c r="D47" s="7" t="s">
        <v>31</v>
      </c>
      <c r="E47" s="7">
        <v>1</v>
      </c>
      <c r="F47" s="7" t="s">
        <v>23</v>
      </c>
      <c r="G47" s="5" t="s">
        <v>24</v>
      </c>
      <c r="H47" s="7">
        <f>E47*0.75</f>
        <v>0.75</v>
      </c>
      <c r="I47" s="5" t="s">
        <v>25</v>
      </c>
      <c r="J47" s="5" t="s">
        <v>26</v>
      </c>
      <c r="K47" s="5" t="s">
        <v>25</v>
      </c>
      <c r="L47" s="7">
        <f>SUM(H47*30*12)</f>
        <v>270</v>
      </c>
      <c r="M47" s="5" t="s">
        <v>27</v>
      </c>
      <c r="N47" s="10" t="s">
        <v>28</v>
      </c>
    </row>
    <row r="48" spans="1:14" ht="38.25" x14ac:dyDescent="0.25">
      <c r="A48" s="8">
        <f t="shared" si="0"/>
        <v>39</v>
      </c>
      <c r="B48" s="9" t="s">
        <v>1059</v>
      </c>
      <c r="C48" s="7" t="s">
        <v>1060</v>
      </c>
      <c r="D48" s="7" t="s">
        <v>31</v>
      </c>
      <c r="E48" s="7">
        <v>1</v>
      </c>
      <c r="F48" s="7" t="str">
        <f>F47</f>
        <v>металл</v>
      </c>
      <c r="G48" s="5" t="str">
        <f>G47</f>
        <v>железобетонное основание</v>
      </c>
      <c r="H48" s="7">
        <f>E48*0.75</f>
        <v>0.75</v>
      </c>
      <c r="I48" s="5" t="s">
        <v>25</v>
      </c>
      <c r="J48" s="5" t="s">
        <v>26</v>
      </c>
      <c r="K48" s="5" t="s">
        <v>25</v>
      </c>
      <c r="L48" s="7">
        <f>SUM(H48*30*12)</f>
        <v>270</v>
      </c>
      <c r="M48" s="5" t="s">
        <v>27</v>
      </c>
      <c r="N48" s="10" t="s">
        <v>28</v>
      </c>
    </row>
    <row r="49" spans="1:14" ht="38.25" x14ac:dyDescent="0.25">
      <c r="A49" s="8">
        <f t="shared" si="0"/>
        <v>40</v>
      </c>
      <c r="B49" s="9" t="s">
        <v>1075</v>
      </c>
      <c r="C49" s="7" t="s">
        <v>1076</v>
      </c>
      <c r="D49" s="7" t="s">
        <v>31</v>
      </c>
      <c r="E49" s="7">
        <v>1</v>
      </c>
      <c r="F49" s="7" t="s">
        <v>23</v>
      </c>
      <c r="G49" s="5" t="s">
        <v>24</v>
      </c>
      <c r="H49" s="7">
        <f>E49*0.75</f>
        <v>0.75</v>
      </c>
      <c r="I49" s="5" t="s">
        <v>25</v>
      </c>
      <c r="J49" s="5" t="s">
        <v>26</v>
      </c>
      <c r="K49" s="5" t="s">
        <v>25</v>
      </c>
      <c r="L49" s="7">
        <f>SUM(H49*30*12)</f>
        <v>270</v>
      </c>
      <c r="M49" s="5" t="s">
        <v>27</v>
      </c>
      <c r="N49" s="10" t="s">
        <v>28</v>
      </c>
    </row>
    <row r="50" spans="1:14" ht="38.25" x14ac:dyDescent="0.25">
      <c r="A50" s="8">
        <f t="shared" si="0"/>
        <v>41</v>
      </c>
      <c r="B50" s="9" t="s">
        <v>1077</v>
      </c>
      <c r="C50" s="7" t="s">
        <v>1078</v>
      </c>
      <c r="D50" s="7" t="s">
        <v>31</v>
      </c>
      <c r="E50" s="7">
        <v>2</v>
      </c>
      <c r="F50" s="7" t="s">
        <v>23</v>
      </c>
      <c r="G50" s="5" t="s">
        <v>24</v>
      </c>
      <c r="H50" s="7">
        <f>E50*0.75</f>
        <v>1.5</v>
      </c>
      <c r="I50" s="5" t="s">
        <v>25</v>
      </c>
      <c r="J50" s="5" t="s">
        <v>26</v>
      </c>
      <c r="K50" s="5" t="s">
        <v>25</v>
      </c>
      <c r="L50" s="7">
        <f>SUM(H50*30*12)</f>
        <v>540</v>
      </c>
      <c r="M50" s="5" t="s">
        <v>27</v>
      </c>
      <c r="N50" s="10" t="s">
        <v>28</v>
      </c>
    </row>
    <row r="51" spans="1:14" ht="38.25" x14ac:dyDescent="0.25">
      <c r="A51" s="8">
        <f t="shared" si="0"/>
        <v>42</v>
      </c>
      <c r="B51" s="9" t="s">
        <v>1073</v>
      </c>
      <c r="C51" s="7" t="s">
        <v>1074</v>
      </c>
      <c r="D51" s="7" t="s">
        <v>31</v>
      </c>
      <c r="E51" s="7">
        <v>1</v>
      </c>
      <c r="F51" s="7" t="s">
        <v>23</v>
      </c>
      <c r="G51" s="5" t="s">
        <v>24</v>
      </c>
      <c r="H51" s="7">
        <f>E51*0.75</f>
        <v>0.75</v>
      </c>
      <c r="I51" s="5" t="s">
        <v>25</v>
      </c>
      <c r="J51" s="5" t="s">
        <v>26</v>
      </c>
      <c r="K51" s="5" t="s">
        <v>25</v>
      </c>
      <c r="L51" s="7">
        <f>SUM(H51*30*12)</f>
        <v>270</v>
      </c>
      <c r="M51" s="5" t="s">
        <v>27</v>
      </c>
      <c r="N51" s="10" t="s">
        <v>28</v>
      </c>
    </row>
    <row r="52" spans="1:14" ht="38.25" x14ac:dyDescent="0.25">
      <c r="A52" s="8">
        <f t="shared" si="0"/>
        <v>43</v>
      </c>
      <c r="B52" s="9" t="s">
        <v>654</v>
      </c>
      <c r="C52" s="7" t="s">
        <v>655</v>
      </c>
      <c r="D52" s="7" t="s">
        <v>31</v>
      </c>
      <c r="E52" s="7">
        <v>1</v>
      </c>
      <c r="F52" s="7" t="s">
        <v>23</v>
      </c>
      <c r="G52" s="5" t="s">
        <v>24</v>
      </c>
      <c r="H52" s="7">
        <f>E52*0.75</f>
        <v>0.75</v>
      </c>
      <c r="I52" s="5" t="s">
        <v>25</v>
      </c>
      <c r="J52" s="5" t="s">
        <v>26</v>
      </c>
      <c r="K52" s="5" t="s">
        <v>25</v>
      </c>
      <c r="L52" s="7">
        <f>SUM(H52*30*12)</f>
        <v>270</v>
      </c>
      <c r="M52" s="5" t="s">
        <v>27</v>
      </c>
      <c r="N52" s="10" t="s">
        <v>28</v>
      </c>
    </row>
    <row r="53" spans="1:14" ht="38.25" x14ac:dyDescent="0.25">
      <c r="A53" s="8">
        <f t="shared" si="0"/>
        <v>44</v>
      </c>
      <c r="B53" s="9" t="s">
        <v>1083</v>
      </c>
      <c r="C53" s="7" t="s">
        <v>1084</v>
      </c>
      <c r="D53" s="7" t="s">
        <v>31</v>
      </c>
      <c r="E53" s="7">
        <v>1</v>
      </c>
      <c r="F53" s="7" t="s">
        <v>23</v>
      </c>
      <c r="G53" s="5" t="s">
        <v>24</v>
      </c>
      <c r="H53" s="7">
        <f>E53*0.75</f>
        <v>0.75</v>
      </c>
      <c r="I53" s="5" t="s">
        <v>25</v>
      </c>
      <c r="J53" s="5" t="s">
        <v>26</v>
      </c>
      <c r="K53" s="5" t="s">
        <v>25</v>
      </c>
      <c r="L53" s="7">
        <f>SUM(H53*30*12)</f>
        <v>270</v>
      </c>
      <c r="M53" s="5" t="s">
        <v>27</v>
      </c>
      <c r="N53" s="10" t="s">
        <v>28</v>
      </c>
    </row>
    <row r="54" spans="1:14" ht="38.25" x14ac:dyDescent="0.25">
      <c r="A54" s="8">
        <f t="shared" si="0"/>
        <v>45</v>
      </c>
      <c r="B54" s="9" t="s">
        <v>1095</v>
      </c>
      <c r="C54" s="7" t="s">
        <v>1096</v>
      </c>
      <c r="D54" s="7" t="s">
        <v>31</v>
      </c>
      <c r="E54" s="7">
        <v>1</v>
      </c>
      <c r="F54" s="7" t="s">
        <v>23</v>
      </c>
      <c r="G54" s="5" t="s">
        <v>24</v>
      </c>
      <c r="H54" s="7">
        <f>E54*0.75</f>
        <v>0.75</v>
      </c>
      <c r="I54" s="5" t="s">
        <v>25</v>
      </c>
      <c r="J54" s="5" t="s">
        <v>26</v>
      </c>
      <c r="K54" s="5" t="s">
        <v>25</v>
      </c>
      <c r="L54" s="7">
        <f>SUM(H54*30*12)</f>
        <v>270</v>
      </c>
      <c r="M54" s="5" t="s">
        <v>27</v>
      </c>
      <c r="N54" s="10" t="s">
        <v>28</v>
      </c>
    </row>
    <row r="55" spans="1:14" ht="38.25" x14ac:dyDescent="0.25">
      <c r="A55" s="8">
        <f t="shared" si="0"/>
        <v>46</v>
      </c>
      <c r="B55" s="9" t="s">
        <v>1041</v>
      </c>
      <c r="C55" s="7" t="s">
        <v>1042</v>
      </c>
      <c r="D55" s="7" t="s">
        <v>31</v>
      </c>
      <c r="E55" s="7">
        <v>2</v>
      </c>
      <c r="F55" s="7" t="s">
        <v>23</v>
      </c>
      <c r="G55" s="5" t="s">
        <v>24</v>
      </c>
      <c r="H55" s="7">
        <f>E55*0.75</f>
        <v>1.5</v>
      </c>
      <c r="I55" s="5" t="s">
        <v>25</v>
      </c>
      <c r="J55" s="5" t="s">
        <v>26</v>
      </c>
      <c r="K55" s="5" t="s">
        <v>25</v>
      </c>
      <c r="L55" s="7">
        <f>SUM(H55*30*12)</f>
        <v>540</v>
      </c>
      <c r="M55" s="5" t="s">
        <v>27</v>
      </c>
      <c r="N55" s="10" t="s">
        <v>28</v>
      </c>
    </row>
    <row r="56" spans="1:14" ht="38.25" x14ac:dyDescent="0.25">
      <c r="A56" s="8">
        <f t="shared" si="0"/>
        <v>47</v>
      </c>
      <c r="B56" s="9" t="s">
        <v>1085</v>
      </c>
      <c r="C56" s="7" t="s">
        <v>1086</v>
      </c>
      <c r="D56" s="7" t="s">
        <v>31</v>
      </c>
      <c r="E56" s="7">
        <v>1</v>
      </c>
      <c r="F56" s="7" t="s">
        <v>23</v>
      </c>
      <c r="G56" s="5" t="s">
        <v>24</v>
      </c>
      <c r="H56" s="7">
        <f>E56*0.75</f>
        <v>0.75</v>
      </c>
      <c r="I56" s="5" t="s">
        <v>25</v>
      </c>
      <c r="J56" s="5" t="s">
        <v>26</v>
      </c>
      <c r="K56" s="5" t="s">
        <v>25</v>
      </c>
      <c r="L56" s="7">
        <f>SUM(H56*30*12)</f>
        <v>270</v>
      </c>
      <c r="M56" s="5" t="s">
        <v>27</v>
      </c>
      <c r="N56" s="10" t="s">
        <v>28</v>
      </c>
    </row>
    <row r="57" spans="1:14" ht="38.25" x14ac:dyDescent="0.25">
      <c r="A57" s="8">
        <f t="shared" si="0"/>
        <v>48</v>
      </c>
      <c r="B57" s="9" t="s">
        <v>1043</v>
      </c>
      <c r="C57" s="7" t="s">
        <v>1044</v>
      </c>
      <c r="D57" s="7" t="s">
        <v>31</v>
      </c>
      <c r="E57" s="7">
        <v>1</v>
      </c>
      <c r="F57" s="7" t="s">
        <v>23</v>
      </c>
      <c r="G57" s="5" t="s">
        <v>24</v>
      </c>
      <c r="H57" s="7">
        <f>E57*0.75</f>
        <v>0.75</v>
      </c>
      <c r="I57" s="5" t="s">
        <v>25</v>
      </c>
      <c r="J57" s="5" t="s">
        <v>26</v>
      </c>
      <c r="K57" s="5" t="s">
        <v>25</v>
      </c>
      <c r="L57" s="7">
        <f>SUM(H57*30*12)</f>
        <v>270</v>
      </c>
      <c r="M57" s="5" t="s">
        <v>27</v>
      </c>
      <c r="N57" s="10" t="s">
        <v>28</v>
      </c>
    </row>
    <row r="58" spans="1:14" ht="38.25" x14ac:dyDescent="0.25">
      <c r="A58" s="8">
        <f t="shared" si="0"/>
        <v>49</v>
      </c>
      <c r="B58" s="9" t="s">
        <v>1087</v>
      </c>
      <c r="C58" s="7" t="s">
        <v>1088</v>
      </c>
      <c r="D58" s="7" t="s">
        <v>31</v>
      </c>
      <c r="E58" s="7">
        <v>1</v>
      </c>
      <c r="F58" s="7" t="s">
        <v>23</v>
      </c>
      <c r="G58" s="5" t="s">
        <v>24</v>
      </c>
      <c r="H58" s="7">
        <f>E58*0.75</f>
        <v>0.75</v>
      </c>
      <c r="I58" s="5" t="s">
        <v>25</v>
      </c>
      <c r="J58" s="5" t="s">
        <v>26</v>
      </c>
      <c r="K58" s="5" t="s">
        <v>25</v>
      </c>
      <c r="L58" s="7">
        <f>SUM(H58*30*12)</f>
        <v>270</v>
      </c>
      <c r="M58" s="5" t="s">
        <v>27</v>
      </c>
      <c r="N58" s="10" t="s">
        <v>28</v>
      </c>
    </row>
    <row r="59" spans="1:14" ht="38.25" x14ac:dyDescent="0.25">
      <c r="A59" s="8">
        <f t="shared" si="0"/>
        <v>50</v>
      </c>
      <c r="B59" s="9" t="s">
        <v>1089</v>
      </c>
      <c r="C59" s="7" t="s">
        <v>1090</v>
      </c>
      <c r="D59" s="7" t="s">
        <v>31</v>
      </c>
      <c r="E59" s="7">
        <v>1</v>
      </c>
      <c r="F59" s="7" t="s">
        <v>23</v>
      </c>
      <c r="G59" s="5" t="s">
        <v>24</v>
      </c>
      <c r="H59" s="7">
        <f>E59*0.75</f>
        <v>0.75</v>
      </c>
      <c r="I59" s="5" t="s">
        <v>25</v>
      </c>
      <c r="J59" s="5" t="s">
        <v>26</v>
      </c>
      <c r="K59" s="5" t="s">
        <v>25</v>
      </c>
      <c r="L59" s="7">
        <f>SUM(H59*30*12)</f>
        <v>270</v>
      </c>
      <c r="M59" s="5" t="s">
        <v>27</v>
      </c>
      <c r="N59" s="10" t="s">
        <v>28</v>
      </c>
    </row>
    <row r="60" spans="1:14" ht="38.25" x14ac:dyDescent="0.25">
      <c r="A60" s="8">
        <f t="shared" si="0"/>
        <v>51</v>
      </c>
      <c r="B60" s="9" t="s">
        <v>1091</v>
      </c>
      <c r="C60" s="7" t="s">
        <v>1092</v>
      </c>
      <c r="D60" s="7" t="s">
        <v>31</v>
      </c>
      <c r="E60" s="7">
        <v>1</v>
      </c>
      <c r="F60" s="7" t="s">
        <v>23</v>
      </c>
      <c r="G60" s="5" t="s">
        <v>24</v>
      </c>
      <c r="H60" s="7">
        <f>E60*0.75</f>
        <v>0.75</v>
      </c>
      <c r="I60" s="5" t="s">
        <v>25</v>
      </c>
      <c r="J60" s="5" t="s">
        <v>26</v>
      </c>
      <c r="K60" s="5" t="s">
        <v>25</v>
      </c>
      <c r="L60" s="7">
        <f>SUM(H60*30*12)</f>
        <v>270</v>
      </c>
      <c r="M60" s="5" t="s">
        <v>27</v>
      </c>
      <c r="N60" s="10" t="s">
        <v>28</v>
      </c>
    </row>
    <row r="61" spans="1:14" ht="38.25" x14ac:dyDescent="0.25">
      <c r="A61" s="8">
        <f t="shared" si="0"/>
        <v>52</v>
      </c>
      <c r="B61" s="9" t="s">
        <v>1093</v>
      </c>
      <c r="C61" s="7" t="s">
        <v>1094</v>
      </c>
      <c r="D61" s="7" t="s">
        <v>31</v>
      </c>
      <c r="E61" s="7">
        <v>1</v>
      </c>
      <c r="F61" s="7" t="s">
        <v>23</v>
      </c>
      <c r="G61" s="5" t="s">
        <v>24</v>
      </c>
      <c r="H61" s="7">
        <f>E61*0.75</f>
        <v>0.75</v>
      </c>
      <c r="I61" s="5" t="s">
        <v>25</v>
      </c>
      <c r="J61" s="5" t="s">
        <v>26</v>
      </c>
      <c r="K61" s="5" t="s">
        <v>25</v>
      </c>
      <c r="L61" s="7">
        <f>SUM(H61*30*12)</f>
        <v>270</v>
      </c>
      <c r="M61" s="5" t="s">
        <v>27</v>
      </c>
      <c r="N61" s="10" t="s">
        <v>28</v>
      </c>
    </row>
    <row r="62" spans="1:14" ht="38.25" x14ac:dyDescent="0.25">
      <c r="A62" s="8">
        <f t="shared" si="0"/>
        <v>53</v>
      </c>
      <c r="B62" s="9" t="s">
        <v>220</v>
      </c>
      <c r="C62" s="7" t="s">
        <v>221</v>
      </c>
      <c r="D62" s="7" t="s">
        <v>31</v>
      </c>
      <c r="E62" s="7">
        <v>3</v>
      </c>
      <c r="F62" s="7" t="s">
        <v>23</v>
      </c>
      <c r="G62" s="5" t="s">
        <v>24</v>
      </c>
      <c r="H62" s="7">
        <f>E62*0.75</f>
        <v>2.25</v>
      </c>
      <c r="I62" s="5" t="s">
        <v>25</v>
      </c>
      <c r="J62" s="5" t="s">
        <v>26</v>
      </c>
      <c r="K62" s="5" t="s">
        <v>25</v>
      </c>
      <c r="L62" s="7">
        <f>SUM(H62*30*12)</f>
        <v>810</v>
      </c>
      <c r="M62" s="5" t="s">
        <v>27</v>
      </c>
      <c r="N62" s="10" t="s">
        <v>28</v>
      </c>
    </row>
    <row r="63" spans="1:14" ht="38.25" x14ac:dyDescent="0.25">
      <c r="A63" s="8">
        <f t="shared" si="0"/>
        <v>54</v>
      </c>
      <c r="B63" s="9" t="s">
        <v>484</v>
      </c>
      <c r="C63" s="7" t="s">
        <v>485</v>
      </c>
      <c r="D63" s="7" t="s">
        <v>22</v>
      </c>
      <c r="E63" s="7">
        <v>3</v>
      </c>
      <c r="F63" s="7" t="s">
        <v>23</v>
      </c>
      <c r="G63" s="5" t="s">
        <v>24</v>
      </c>
      <c r="H63" s="7">
        <f>E63*0.75</f>
        <v>2.25</v>
      </c>
      <c r="I63" s="5" t="s">
        <v>25</v>
      </c>
      <c r="J63" s="5" t="s">
        <v>26</v>
      </c>
      <c r="K63" s="5" t="s">
        <v>25</v>
      </c>
      <c r="L63" s="7">
        <f>SUM(H63*30*12)</f>
        <v>810</v>
      </c>
      <c r="M63" s="5" t="s">
        <v>27</v>
      </c>
      <c r="N63" s="10" t="s">
        <v>28</v>
      </c>
    </row>
    <row r="64" spans="1:14" ht="38.25" x14ac:dyDescent="0.25">
      <c r="A64" s="8">
        <f t="shared" si="0"/>
        <v>55</v>
      </c>
      <c r="B64" s="9" t="s">
        <v>1063</v>
      </c>
      <c r="C64" s="7" t="s">
        <v>1064</v>
      </c>
      <c r="D64" s="7" t="s">
        <v>31</v>
      </c>
      <c r="E64" s="7">
        <v>2</v>
      </c>
      <c r="F64" s="7" t="str">
        <f>F63</f>
        <v>металл</v>
      </c>
      <c r="G64" s="5" t="str">
        <f>G63</f>
        <v>железобетонное основание</v>
      </c>
      <c r="H64" s="7">
        <f>E64*0.75</f>
        <v>1.5</v>
      </c>
      <c r="I64" s="5" t="s">
        <v>25</v>
      </c>
      <c r="J64" s="5" t="s">
        <v>26</v>
      </c>
      <c r="K64" s="5" t="s">
        <v>25</v>
      </c>
      <c r="L64" s="7">
        <f>SUM(H64*30*12)</f>
        <v>540</v>
      </c>
      <c r="M64" s="5" t="s">
        <v>27</v>
      </c>
      <c r="N64" s="10" t="s">
        <v>28</v>
      </c>
    </row>
    <row r="65" spans="1:14" ht="38.25" x14ac:dyDescent="0.25">
      <c r="A65" s="8">
        <f t="shared" si="0"/>
        <v>56</v>
      </c>
      <c r="B65" s="9" t="s">
        <v>1279</v>
      </c>
      <c r="C65" s="7" t="s">
        <v>1280</v>
      </c>
      <c r="D65" s="7" t="s">
        <v>22</v>
      </c>
      <c r="E65" s="7">
        <v>3</v>
      </c>
      <c r="F65" s="7" t="s">
        <v>23</v>
      </c>
      <c r="G65" s="5" t="s">
        <v>24</v>
      </c>
      <c r="H65" s="7">
        <f>E65*0.75</f>
        <v>2.25</v>
      </c>
      <c r="I65" s="5" t="s">
        <v>25</v>
      </c>
      <c r="J65" s="5" t="s">
        <v>26</v>
      </c>
      <c r="K65" s="5" t="s">
        <v>25</v>
      </c>
      <c r="L65" s="7">
        <f>SUM(H65*30*12)</f>
        <v>810</v>
      </c>
      <c r="M65" s="5" t="s">
        <v>27</v>
      </c>
      <c r="N65" s="10" t="s">
        <v>28</v>
      </c>
    </row>
    <row r="66" spans="1:14" ht="38.25" x14ac:dyDescent="0.25">
      <c r="A66" s="8">
        <f t="shared" si="0"/>
        <v>57</v>
      </c>
      <c r="B66" s="9" t="s">
        <v>192</v>
      </c>
      <c r="C66" s="7" t="s">
        <v>193</v>
      </c>
      <c r="D66" s="7" t="s">
        <v>22</v>
      </c>
      <c r="E66" s="7">
        <v>2</v>
      </c>
      <c r="F66" s="7" t="s">
        <v>23</v>
      </c>
      <c r="G66" s="5" t="s">
        <v>24</v>
      </c>
      <c r="H66" s="7">
        <f>E66*0.75</f>
        <v>1.5</v>
      </c>
      <c r="I66" s="5" t="s">
        <v>25</v>
      </c>
      <c r="J66" s="5" t="s">
        <v>26</v>
      </c>
      <c r="K66" s="5" t="s">
        <v>25</v>
      </c>
      <c r="L66" s="7">
        <f>SUM(H66*30*12)</f>
        <v>540</v>
      </c>
      <c r="M66" s="5" t="s">
        <v>27</v>
      </c>
      <c r="N66" s="10" t="s">
        <v>28</v>
      </c>
    </row>
    <row r="67" spans="1:14" ht="38.25" x14ac:dyDescent="0.25">
      <c r="A67" s="8">
        <f t="shared" si="0"/>
        <v>58</v>
      </c>
      <c r="B67" s="9" t="s">
        <v>194</v>
      </c>
      <c r="C67" s="7" t="s">
        <v>195</v>
      </c>
      <c r="D67" s="7" t="s">
        <v>31</v>
      </c>
      <c r="E67" s="7">
        <v>2</v>
      </c>
      <c r="F67" s="7" t="s">
        <v>23</v>
      </c>
      <c r="G67" s="5" t="s">
        <v>24</v>
      </c>
      <c r="H67" s="7">
        <f>E67*0.75</f>
        <v>1.5</v>
      </c>
      <c r="I67" s="5" t="s">
        <v>25</v>
      </c>
      <c r="J67" s="5" t="s">
        <v>26</v>
      </c>
      <c r="K67" s="5" t="s">
        <v>25</v>
      </c>
      <c r="L67" s="7">
        <f>SUM(H67*30*12)</f>
        <v>540</v>
      </c>
      <c r="M67" s="5" t="s">
        <v>27</v>
      </c>
      <c r="N67" s="10" t="s">
        <v>28</v>
      </c>
    </row>
    <row r="68" spans="1:14" ht="38.25" x14ac:dyDescent="0.25">
      <c r="A68" s="8">
        <f t="shared" si="0"/>
        <v>59</v>
      </c>
      <c r="B68" s="9" t="s">
        <v>1141</v>
      </c>
      <c r="C68" s="7" t="s">
        <v>1142</v>
      </c>
      <c r="D68" s="7" t="s">
        <v>31</v>
      </c>
      <c r="E68" s="7">
        <v>1</v>
      </c>
      <c r="F68" s="7" t="s">
        <v>23</v>
      </c>
      <c r="G68" s="5" t="s">
        <v>24</v>
      </c>
      <c r="H68" s="7">
        <f>E68*0.75</f>
        <v>0.75</v>
      </c>
      <c r="I68" s="5" t="s">
        <v>25</v>
      </c>
      <c r="J68" s="5" t="s">
        <v>26</v>
      </c>
      <c r="K68" s="5" t="s">
        <v>25</v>
      </c>
      <c r="L68" s="7">
        <f>SUM(H68*30*12)</f>
        <v>270</v>
      </c>
      <c r="M68" s="5" t="s">
        <v>27</v>
      </c>
      <c r="N68" s="10" t="s">
        <v>28</v>
      </c>
    </row>
    <row r="69" spans="1:14" ht="38.25" x14ac:dyDescent="0.25">
      <c r="A69" s="8">
        <f t="shared" si="0"/>
        <v>60</v>
      </c>
      <c r="B69" s="9" t="s">
        <v>1143</v>
      </c>
      <c r="C69" s="7" t="s">
        <v>1144</v>
      </c>
      <c r="D69" s="7" t="s">
        <v>31</v>
      </c>
      <c r="E69" s="7">
        <v>1</v>
      </c>
      <c r="F69" s="7" t="s">
        <v>23</v>
      </c>
      <c r="G69" s="5" t="s">
        <v>24</v>
      </c>
      <c r="H69" s="7">
        <f>E69*0.75</f>
        <v>0.75</v>
      </c>
      <c r="I69" s="5" t="s">
        <v>25</v>
      </c>
      <c r="J69" s="5" t="s">
        <v>26</v>
      </c>
      <c r="K69" s="5" t="s">
        <v>25</v>
      </c>
      <c r="L69" s="7">
        <f>SUM(H69*30*12)</f>
        <v>270</v>
      </c>
      <c r="M69" s="5" t="s">
        <v>27</v>
      </c>
      <c r="N69" s="10" t="s">
        <v>28</v>
      </c>
    </row>
    <row r="70" spans="1:14" ht="38.25" x14ac:dyDescent="0.25">
      <c r="A70" s="8">
        <f t="shared" si="0"/>
        <v>61</v>
      </c>
      <c r="B70" s="9" t="s">
        <v>1133</v>
      </c>
      <c r="C70" s="7" t="s">
        <v>1134</v>
      </c>
      <c r="D70" s="7" t="s">
        <v>31</v>
      </c>
      <c r="E70" s="7">
        <v>1</v>
      </c>
      <c r="F70" s="7" t="s">
        <v>23</v>
      </c>
      <c r="G70" s="5" t="s">
        <v>24</v>
      </c>
      <c r="H70" s="7">
        <f>E70*0.75</f>
        <v>0.75</v>
      </c>
      <c r="I70" s="5" t="s">
        <v>25</v>
      </c>
      <c r="J70" s="5" t="s">
        <v>26</v>
      </c>
      <c r="K70" s="5" t="s">
        <v>25</v>
      </c>
      <c r="L70" s="7">
        <f>SUM(H70*30*12)</f>
        <v>270</v>
      </c>
      <c r="M70" s="5" t="s">
        <v>27</v>
      </c>
      <c r="N70" s="10" t="s">
        <v>28</v>
      </c>
    </row>
    <row r="71" spans="1:14" ht="38.25" x14ac:dyDescent="0.25">
      <c r="A71" s="8">
        <f t="shared" si="0"/>
        <v>62</v>
      </c>
      <c r="B71" s="9" t="s">
        <v>1135</v>
      </c>
      <c r="C71" s="7" t="s">
        <v>1136</v>
      </c>
      <c r="D71" s="7" t="s">
        <v>31</v>
      </c>
      <c r="E71" s="7">
        <v>1</v>
      </c>
      <c r="F71" s="7" t="s">
        <v>23</v>
      </c>
      <c r="G71" s="5" t="s">
        <v>24</v>
      </c>
      <c r="H71" s="7">
        <f>E71*0.75</f>
        <v>0.75</v>
      </c>
      <c r="I71" s="5" t="s">
        <v>25</v>
      </c>
      <c r="J71" s="5" t="s">
        <v>26</v>
      </c>
      <c r="K71" s="5" t="s">
        <v>25</v>
      </c>
      <c r="L71" s="7">
        <f>SUM(H71*30*12)</f>
        <v>270</v>
      </c>
      <c r="M71" s="5" t="s">
        <v>27</v>
      </c>
      <c r="N71" s="10" t="s">
        <v>28</v>
      </c>
    </row>
    <row r="72" spans="1:14" ht="38.25" x14ac:dyDescent="0.25">
      <c r="A72" s="8">
        <f t="shared" si="0"/>
        <v>63</v>
      </c>
      <c r="B72" s="9" t="s">
        <v>1139</v>
      </c>
      <c r="C72" s="7" t="s">
        <v>1140</v>
      </c>
      <c r="D72" s="7" t="s">
        <v>31</v>
      </c>
      <c r="E72" s="7">
        <v>1</v>
      </c>
      <c r="F72" s="7" t="s">
        <v>23</v>
      </c>
      <c r="G72" s="5" t="s">
        <v>24</v>
      </c>
      <c r="H72" s="7">
        <f>E72*0.75</f>
        <v>0.75</v>
      </c>
      <c r="I72" s="5" t="s">
        <v>25</v>
      </c>
      <c r="J72" s="5" t="s">
        <v>26</v>
      </c>
      <c r="K72" s="5" t="s">
        <v>25</v>
      </c>
      <c r="L72" s="7">
        <f>SUM(H72*30*12)</f>
        <v>270</v>
      </c>
      <c r="M72" s="5" t="s">
        <v>27</v>
      </c>
      <c r="N72" s="10" t="s">
        <v>28</v>
      </c>
    </row>
    <row r="73" spans="1:14" ht="38.25" x14ac:dyDescent="0.25">
      <c r="A73" s="8">
        <f t="shared" si="0"/>
        <v>64</v>
      </c>
      <c r="B73" s="9" t="s">
        <v>1137</v>
      </c>
      <c r="C73" s="7" t="s">
        <v>1138</v>
      </c>
      <c r="D73" s="7" t="s">
        <v>31</v>
      </c>
      <c r="E73" s="7">
        <v>1</v>
      </c>
      <c r="F73" s="7" t="s">
        <v>23</v>
      </c>
      <c r="G73" s="5" t="s">
        <v>24</v>
      </c>
      <c r="H73" s="7">
        <f>E73*0.75</f>
        <v>0.75</v>
      </c>
      <c r="I73" s="5" t="s">
        <v>25</v>
      </c>
      <c r="J73" s="5" t="s">
        <v>26</v>
      </c>
      <c r="K73" s="5" t="s">
        <v>25</v>
      </c>
      <c r="L73" s="7">
        <f>SUM(H73*30*12)</f>
        <v>270</v>
      </c>
      <c r="M73" s="5" t="s">
        <v>27</v>
      </c>
      <c r="N73" s="10" t="s">
        <v>28</v>
      </c>
    </row>
    <row r="74" spans="1:14" ht="38.25" x14ac:dyDescent="0.25">
      <c r="A74" s="8">
        <f t="shared" ref="A74:A137" si="1">ROW()-9</f>
        <v>65</v>
      </c>
      <c r="B74" s="9" t="s">
        <v>965</v>
      </c>
      <c r="C74" s="7" t="s">
        <v>966</v>
      </c>
      <c r="D74" s="7" t="s">
        <v>22</v>
      </c>
      <c r="E74" s="7">
        <v>3</v>
      </c>
      <c r="F74" s="7" t="s">
        <v>23</v>
      </c>
      <c r="G74" s="5" t="s">
        <v>24</v>
      </c>
      <c r="H74" s="7">
        <f>E74*0.75</f>
        <v>2.25</v>
      </c>
      <c r="I74" s="5" t="s">
        <v>25</v>
      </c>
      <c r="J74" s="5" t="s">
        <v>26</v>
      </c>
      <c r="K74" s="5" t="s">
        <v>25</v>
      </c>
      <c r="L74" s="7">
        <f>SUM(H74*30*12)</f>
        <v>810</v>
      </c>
      <c r="M74" s="5" t="s">
        <v>27</v>
      </c>
      <c r="N74" s="10" t="s">
        <v>28</v>
      </c>
    </row>
    <row r="75" spans="1:14" ht="38.25" x14ac:dyDescent="0.25">
      <c r="A75" s="8">
        <f t="shared" si="1"/>
        <v>66</v>
      </c>
      <c r="B75" s="9" t="s">
        <v>963</v>
      </c>
      <c r="C75" s="7" t="s">
        <v>964</v>
      </c>
      <c r="D75" s="7" t="s">
        <v>22</v>
      </c>
      <c r="E75" s="7">
        <v>3</v>
      </c>
      <c r="F75" s="7" t="s">
        <v>23</v>
      </c>
      <c r="G75" s="5" t="s">
        <v>24</v>
      </c>
      <c r="H75" s="7">
        <f>E75*0.75</f>
        <v>2.25</v>
      </c>
      <c r="I75" s="5" t="s">
        <v>25</v>
      </c>
      <c r="J75" s="5" t="s">
        <v>26</v>
      </c>
      <c r="K75" s="5" t="s">
        <v>25</v>
      </c>
      <c r="L75" s="7">
        <f>SUM(H75*30*12)</f>
        <v>810</v>
      </c>
      <c r="M75" s="5" t="s">
        <v>27</v>
      </c>
      <c r="N75" s="10" t="s">
        <v>28</v>
      </c>
    </row>
    <row r="76" spans="1:14" ht="38.25" x14ac:dyDescent="0.25">
      <c r="A76" s="8">
        <f t="shared" si="1"/>
        <v>67</v>
      </c>
      <c r="B76" s="9" t="s">
        <v>1031</v>
      </c>
      <c r="C76" s="7" t="s">
        <v>1032</v>
      </c>
      <c r="D76" s="7" t="s">
        <v>31</v>
      </c>
      <c r="E76" s="7">
        <v>2</v>
      </c>
      <c r="F76" s="7" t="s">
        <v>23</v>
      </c>
      <c r="G76" s="5" t="s">
        <v>24</v>
      </c>
      <c r="H76" s="7">
        <f>E76*0.75</f>
        <v>1.5</v>
      </c>
      <c r="I76" s="5" t="s">
        <v>25</v>
      </c>
      <c r="J76" s="5" t="s">
        <v>26</v>
      </c>
      <c r="K76" s="5" t="s">
        <v>25</v>
      </c>
      <c r="L76" s="7">
        <f>SUM(H76*30*12)</f>
        <v>540</v>
      </c>
      <c r="M76" s="5" t="s">
        <v>27</v>
      </c>
      <c r="N76" s="10" t="s">
        <v>28</v>
      </c>
    </row>
    <row r="77" spans="1:14" ht="38.25" x14ac:dyDescent="0.25">
      <c r="A77" s="8">
        <f t="shared" si="1"/>
        <v>68</v>
      </c>
      <c r="B77" s="9" t="s">
        <v>1039</v>
      </c>
      <c r="C77" s="7" t="s">
        <v>1040</v>
      </c>
      <c r="D77" s="7" t="s">
        <v>22</v>
      </c>
      <c r="E77" s="7">
        <v>2</v>
      </c>
      <c r="F77" s="7" t="s">
        <v>23</v>
      </c>
      <c r="G77" s="5" t="s">
        <v>24</v>
      </c>
      <c r="H77" s="7">
        <f>E77*0.75</f>
        <v>1.5</v>
      </c>
      <c r="I77" s="5" t="s">
        <v>25</v>
      </c>
      <c r="J77" s="5" t="s">
        <v>26</v>
      </c>
      <c r="K77" s="5" t="s">
        <v>25</v>
      </c>
      <c r="L77" s="7">
        <f>SUM(H77*30*12)</f>
        <v>540</v>
      </c>
      <c r="M77" s="5" t="s">
        <v>27</v>
      </c>
      <c r="N77" s="10" t="s">
        <v>28</v>
      </c>
    </row>
    <row r="78" spans="1:14" ht="38.25" x14ac:dyDescent="0.25">
      <c r="A78" s="8">
        <f t="shared" si="1"/>
        <v>69</v>
      </c>
      <c r="B78" s="9" t="s">
        <v>1037</v>
      </c>
      <c r="C78" s="7" t="s">
        <v>1038</v>
      </c>
      <c r="D78" s="7" t="s">
        <v>31</v>
      </c>
      <c r="E78" s="7">
        <v>1</v>
      </c>
      <c r="F78" s="7" t="s">
        <v>23</v>
      </c>
      <c r="G78" s="5" t="s">
        <v>24</v>
      </c>
      <c r="H78" s="7">
        <f>E78*0.75</f>
        <v>0.75</v>
      </c>
      <c r="I78" s="5" t="s">
        <v>25</v>
      </c>
      <c r="J78" s="5" t="s">
        <v>26</v>
      </c>
      <c r="K78" s="5" t="s">
        <v>25</v>
      </c>
      <c r="L78" s="7">
        <f>SUM(H78*30*12)</f>
        <v>270</v>
      </c>
      <c r="M78" s="5" t="s">
        <v>27</v>
      </c>
      <c r="N78" s="10" t="s">
        <v>28</v>
      </c>
    </row>
    <row r="79" spans="1:14" ht="38.25" x14ac:dyDescent="0.25">
      <c r="A79" s="8">
        <f t="shared" si="1"/>
        <v>70</v>
      </c>
      <c r="B79" s="9" t="s">
        <v>52</v>
      </c>
      <c r="C79" s="7" t="s">
        <v>53</v>
      </c>
      <c r="D79" s="7" t="s">
        <v>22</v>
      </c>
      <c r="E79" s="7">
        <v>3</v>
      </c>
      <c r="F79" s="7" t="s">
        <v>23</v>
      </c>
      <c r="G79" s="5" t="s">
        <v>24</v>
      </c>
      <c r="H79" s="7">
        <f>E79*0.75</f>
        <v>2.25</v>
      </c>
      <c r="I79" s="5" t="s">
        <v>25</v>
      </c>
      <c r="J79" s="5" t="s">
        <v>26</v>
      </c>
      <c r="K79" s="5" t="s">
        <v>25</v>
      </c>
      <c r="L79" s="7">
        <f>SUM(H79*30*12)</f>
        <v>810</v>
      </c>
      <c r="M79" s="5" t="s">
        <v>27</v>
      </c>
      <c r="N79" s="10" t="s">
        <v>28</v>
      </c>
    </row>
    <row r="80" spans="1:14" ht="38.25" x14ac:dyDescent="0.25">
      <c r="A80" s="8">
        <f t="shared" si="1"/>
        <v>71</v>
      </c>
      <c r="B80" s="9" t="s">
        <v>1208</v>
      </c>
      <c r="C80" s="7" t="s">
        <v>1209</v>
      </c>
      <c r="D80" s="7" t="s">
        <v>31</v>
      </c>
      <c r="E80" s="7">
        <v>1</v>
      </c>
      <c r="F80" s="7" t="s">
        <v>23</v>
      </c>
      <c r="G80" s="5" t="s">
        <v>24</v>
      </c>
      <c r="H80" s="7">
        <f>E80*0.75</f>
        <v>0.75</v>
      </c>
      <c r="I80" s="5" t="s">
        <v>25</v>
      </c>
      <c r="J80" s="5" t="s">
        <v>26</v>
      </c>
      <c r="K80" s="5" t="s">
        <v>25</v>
      </c>
      <c r="L80" s="7">
        <f>SUM(H80*30*12)</f>
        <v>270</v>
      </c>
      <c r="M80" s="5" t="s">
        <v>27</v>
      </c>
      <c r="N80" s="10" t="s">
        <v>28</v>
      </c>
    </row>
    <row r="81" spans="1:14" ht="38.25" x14ac:dyDescent="0.25">
      <c r="A81" s="8">
        <f t="shared" si="1"/>
        <v>72</v>
      </c>
      <c r="B81" s="9" t="s">
        <v>236</v>
      </c>
      <c r="C81" s="7" t="s">
        <v>237</v>
      </c>
      <c r="D81" s="7" t="s">
        <v>31</v>
      </c>
      <c r="E81" s="7">
        <v>3</v>
      </c>
      <c r="F81" s="7" t="s">
        <v>23</v>
      </c>
      <c r="G81" s="5" t="s">
        <v>24</v>
      </c>
      <c r="H81" s="7">
        <f>E81*0.75</f>
        <v>2.25</v>
      </c>
      <c r="I81" s="5" t="s">
        <v>25</v>
      </c>
      <c r="J81" s="5" t="s">
        <v>26</v>
      </c>
      <c r="K81" s="5" t="s">
        <v>25</v>
      </c>
      <c r="L81" s="7">
        <f>SUM(H81*30*12)</f>
        <v>810</v>
      </c>
      <c r="M81" s="5" t="s">
        <v>27</v>
      </c>
      <c r="N81" s="10" t="s">
        <v>28</v>
      </c>
    </row>
    <row r="82" spans="1:14" ht="38.25" x14ac:dyDescent="0.25">
      <c r="A82" s="8">
        <f t="shared" si="1"/>
        <v>73</v>
      </c>
      <c r="B82" s="9" t="s">
        <v>156</v>
      </c>
      <c r="C82" s="7" t="s">
        <v>157</v>
      </c>
      <c r="D82" s="7" t="s">
        <v>31</v>
      </c>
      <c r="E82" s="7">
        <v>1</v>
      </c>
      <c r="F82" s="7" t="s">
        <v>23</v>
      </c>
      <c r="G82" s="5" t="s">
        <v>24</v>
      </c>
      <c r="H82" s="7">
        <f>E82*0.75</f>
        <v>0.75</v>
      </c>
      <c r="I82" s="5" t="s">
        <v>25</v>
      </c>
      <c r="J82" s="5" t="s">
        <v>26</v>
      </c>
      <c r="K82" s="5" t="s">
        <v>25</v>
      </c>
      <c r="L82" s="7">
        <f>SUM(H82*30*12)</f>
        <v>270</v>
      </c>
      <c r="M82" s="5" t="s">
        <v>27</v>
      </c>
      <c r="N82" s="10" t="s">
        <v>28</v>
      </c>
    </row>
    <row r="83" spans="1:14" ht="38.25" x14ac:dyDescent="0.25">
      <c r="A83" s="8">
        <f t="shared" si="1"/>
        <v>74</v>
      </c>
      <c r="B83" s="9" t="s">
        <v>154</v>
      </c>
      <c r="C83" s="7" t="s">
        <v>155</v>
      </c>
      <c r="D83" s="7" t="s">
        <v>22</v>
      </c>
      <c r="E83" s="7">
        <v>3</v>
      </c>
      <c r="F83" s="7" t="s">
        <v>23</v>
      </c>
      <c r="G83" s="5" t="s">
        <v>24</v>
      </c>
      <c r="H83" s="7">
        <f>E83*0.75</f>
        <v>2.25</v>
      </c>
      <c r="I83" s="5" t="s">
        <v>25</v>
      </c>
      <c r="J83" s="5" t="s">
        <v>26</v>
      </c>
      <c r="K83" s="5" t="s">
        <v>25</v>
      </c>
      <c r="L83" s="7">
        <f>SUM(H83*30*12)</f>
        <v>810</v>
      </c>
      <c r="M83" s="5" t="s">
        <v>27</v>
      </c>
      <c r="N83" s="10" t="s">
        <v>28</v>
      </c>
    </row>
    <row r="84" spans="1:14" ht="38.25" x14ac:dyDescent="0.25">
      <c r="A84" s="8">
        <f t="shared" si="1"/>
        <v>75</v>
      </c>
      <c r="B84" s="9" t="s">
        <v>190</v>
      </c>
      <c r="C84" s="7" t="s">
        <v>191</v>
      </c>
      <c r="D84" s="7" t="s">
        <v>31</v>
      </c>
      <c r="E84" s="7">
        <v>3</v>
      </c>
      <c r="F84" s="7" t="s">
        <v>23</v>
      </c>
      <c r="G84" s="5" t="s">
        <v>24</v>
      </c>
      <c r="H84" s="7">
        <f>E84*0.75</f>
        <v>2.25</v>
      </c>
      <c r="I84" s="5" t="s">
        <v>25</v>
      </c>
      <c r="J84" s="5" t="s">
        <v>26</v>
      </c>
      <c r="K84" s="5" t="s">
        <v>25</v>
      </c>
      <c r="L84" s="7">
        <f>SUM(H84*30*12)</f>
        <v>810</v>
      </c>
      <c r="M84" s="5" t="s">
        <v>27</v>
      </c>
      <c r="N84" s="10" t="s">
        <v>28</v>
      </c>
    </row>
    <row r="85" spans="1:14" ht="38.25" x14ac:dyDescent="0.25">
      <c r="A85" s="8">
        <f t="shared" si="1"/>
        <v>76</v>
      </c>
      <c r="B85" s="9" t="s">
        <v>993</v>
      </c>
      <c r="C85" s="7" t="s">
        <v>994</v>
      </c>
      <c r="D85" s="7" t="s">
        <v>31</v>
      </c>
      <c r="E85" s="7">
        <v>1</v>
      </c>
      <c r="F85" s="7" t="s">
        <v>23</v>
      </c>
      <c r="G85" s="5" t="s">
        <v>24</v>
      </c>
      <c r="H85" s="7">
        <f>E85*0.75</f>
        <v>0.75</v>
      </c>
      <c r="I85" s="5" t="s">
        <v>25</v>
      </c>
      <c r="J85" s="5" t="s">
        <v>26</v>
      </c>
      <c r="K85" s="5" t="s">
        <v>25</v>
      </c>
      <c r="L85" s="7">
        <f>SUM(H85*30*12)</f>
        <v>270</v>
      </c>
      <c r="M85" s="5" t="s">
        <v>27</v>
      </c>
      <c r="N85" s="10" t="s">
        <v>28</v>
      </c>
    </row>
    <row r="86" spans="1:14" ht="38.25" x14ac:dyDescent="0.25">
      <c r="A86" s="8">
        <f t="shared" si="1"/>
        <v>77</v>
      </c>
      <c r="B86" s="9" t="s">
        <v>620</v>
      </c>
      <c r="C86" s="7" t="s">
        <v>621</v>
      </c>
      <c r="D86" s="7" t="s">
        <v>22</v>
      </c>
      <c r="E86" s="7">
        <v>1</v>
      </c>
      <c r="F86" s="7" t="s">
        <v>23</v>
      </c>
      <c r="G86" s="5" t="s">
        <v>24</v>
      </c>
      <c r="H86" s="7">
        <f>E86*0.75</f>
        <v>0.75</v>
      </c>
      <c r="I86" s="5" t="s">
        <v>25</v>
      </c>
      <c r="J86" s="5" t="s">
        <v>26</v>
      </c>
      <c r="K86" s="5" t="s">
        <v>25</v>
      </c>
      <c r="L86" s="7">
        <f>SUM(H86*30*12)</f>
        <v>270</v>
      </c>
      <c r="M86" s="5" t="s">
        <v>27</v>
      </c>
      <c r="N86" s="10" t="s">
        <v>28</v>
      </c>
    </row>
    <row r="87" spans="1:14" ht="38.25" x14ac:dyDescent="0.25">
      <c r="A87" s="8">
        <f t="shared" si="1"/>
        <v>78</v>
      </c>
      <c r="B87" s="9" t="s">
        <v>1033</v>
      </c>
      <c r="C87" s="7" t="s">
        <v>1034</v>
      </c>
      <c r="D87" s="7" t="s">
        <v>31</v>
      </c>
      <c r="E87" s="7">
        <v>1</v>
      </c>
      <c r="F87" s="7" t="s">
        <v>23</v>
      </c>
      <c r="G87" s="5" t="s">
        <v>24</v>
      </c>
      <c r="H87" s="7">
        <f>E87*0.75</f>
        <v>0.75</v>
      </c>
      <c r="I87" s="5" t="s">
        <v>25</v>
      </c>
      <c r="J87" s="5" t="s">
        <v>26</v>
      </c>
      <c r="K87" s="5" t="s">
        <v>25</v>
      </c>
      <c r="L87" s="7">
        <f>SUM(H87*30*12)</f>
        <v>270</v>
      </c>
      <c r="M87" s="5" t="s">
        <v>27</v>
      </c>
      <c r="N87" s="10" t="s">
        <v>28</v>
      </c>
    </row>
    <row r="88" spans="1:14" ht="38.25" x14ac:dyDescent="0.25">
      <c r="A88" s="8">
        <f t="shared" si="1"/>
        <v>79</v>
      </c>
      <c r="B88" s="9" t="s">
        <v>1035</v>
      </c>
      <c r="C88" s="7" t="s">
        <v>1036</v>
      </c>
      <c r="D88" s="7" t="s">
        <v>31</v>
      </c>
      <c r="E88" s="7">
        <v>1</v>
      </c>
      <c r="F88" s="7" t="s">
        <v>23</v>
      </c>
      <c r="G88" s="5" t="s">
        <v>24</v>
      </c>
      <c r="H88" s="7">
        <f>E88*0.75</f>
        <v>0.75</v>
      </c>
      <c r="I88" s="5" t="s">
        <v>25</v>
      </c>
      <c r="J88" s="5" t="s">
        <v>26</v>
      </c>
      <c r="K88" s="5" t="s">
        <v>25</v>
      </c>
      <c r="L88" s="7">
        <f>SUM(H88*30*12)</f>
        <v>270</v>
      </c>
      <c r="M88" s="5" t="s">
        <v>27</v>
      </c>
      <c r="N88" s="10" t="s">
        <v>28</v>
      </c>
    </row>
    <row r="89" spans="1:14" ht="38.25" x14ac:dyDescent="0.25">
      <c r="A89" s="8">
        <f t="shared" si="1"/>
        <v>80</v>
      </c>
      <c r="B89" s="9" t="s">
        <v>376</v>
      </c>
      <c r="C89" s="7" t="s">
        <v>377</v>
      </c>
      <c r="D89" s="7" t="s">
        <v>31</v>
      </c>
      <c r="E89" s="7">
        <v>2</v>
      </c>
      <c r="F89" s="7" t="s">
        <v>23</v>
      </c>
      <c r="G89" s="5" t="s">
        <v>24</v>
      </c>
      <c r="H89" s="7">
        <f>E89*0.75</f>
        <v>1.5</v>
      </c>
      <c r="I89" s="5" t="s">
        <v>25</v>
      </c>
      <c r="J89" s="5" t="s">
        <v>26</v>
      </c>
      <c r="K89" s="5" t="s">
        <v>25</v>
      </c>
      <c r="L89" s="7">
        <f>SUM(H89*30*12)</f>
        <v>540</v>
      </c>
      <c r="M89" s="5" t="s">
        <v>27</v>
      </c>
      <c r="N89" s="10" t="s">
        <v>28</v>
      </c>
    </row>
    <row r="90" spans="1:14" ht="38.25" x14ac:dyDescent="0.25">
      <c r="A90" s="8">
        <f t="shared" si="1"/>
        <v>81</v>
      </c>
      <c r="B90" s="9" t="s">
        <v>1025</v>
      </c>
      <c r="C90" s="7" t="s">
        <v>1026</v>
      </c>
      <c r="D90" s="7" t="s">
        <v>31</v>
      </c>
      <c r="E90" s="7">
        <v>1</v>
      </c>
      <c r="F90" s="7" t="s">
        <v>23</v>
      </c>
      <c r="G90" s="5" t="s">
        <v>24</v>
      </c>
      <c r="H90" s="7">
        <f>E90*0.75</f>
        <v>0.75</v>
      </c>
      <c r="I90" s="5" t="s">
        <v>25</v>
      </c>
      <c r="J90" s="5" t="s">
        <v>26</v>
      </c>
      <c r="K90" s="5" t="s">
        <v>25</v>
      </c>
      <c r="L90" s="7">
        <f>SUM(H90*30*12)</f>
        <v>270</v>
      </c>
      <c r="M90" s="5" t="s">
        <v>27</v>
      </c>
      <c r="N90" s="10" t="s">
        <v>28</v>
      </c>
    </row>
    <row r="91" spans="1:14" ht="38.25" x14ac:dyDescent="0.25">
      <c r="A91" s="8">
        <f t="shared" si="1"/>
        <v>82</v>
      </c>
      <c r="B91" s="9" t="s">
        <v>1065</v>
      </c>
      <c r="C91" s="7" t="s">
        <v>1066</v>
      </c>
      <c r="D91" s="7" t="s">
        <v>31</v>
      </c>
      <c r="E91" s="7">
        <v>2</v>
      </c>
      <c r="F91" s="7" t="str">
        <f>F90</f>
        <v>металл</v>
      </c>
      <c r="G91" s="5" t="str">
        <f>G90</f>
        <v>железобетонное основание</v>
      </c>
      <c r="H91" s="7">
        <f>E91*0.75</f>
        <v>1.5</v>
      </c>
      <c r="I91" s="5" t="s">
        <v>25</v>
      </c>
      <c r="J91" s="5" t="s">
        <v>26</v>
      </c>
      <c r="K91" s="5" t="s">
        <v>25</v>
      </c>
      <c r="L91" s="7">
        <f>SUM(H91*30*12)</f>
        <v>540</v>
      </c>
      <c r="M91" s="5" t="s">
        <v>27</v>
      </c>
      <c r="N91" s="10" t="s">
        <v>28</v>
      </c>
    </row>
    <row r="92" spans="1:14" ht="38.25" x14ac:dyDescent="0.25">
      <c r="A92" s="8">
        <f t="shared" si="1"/>
        <v>83</v>
      </c>
      <c r="B92" s="9" t="s">
        <v>1065</v>
      </c>
      <c r="C92" s="7" t="s">
        <v>1147</v>
      </c>
      <c r="D92" s="7" t="s">
        <v>31</v>
      </c>
      <c r="E92" s="7">
        <v>1</v>
      </c>
      <c r="F92" s="7" t="s">
        <v>23</v>
      </c>
      <c r="G92" s="5" t="s">
        <v>24</v>
      </c>
      <c r="H92" s="7">
        <f>E92*0.75</f>
        <v>0.75</v>
      </c>
      <c r="I92" s="5" t="s">
        <v>25</v>
      </c>
      <c r="J92" s="5" t="s">
        <v>26</v>
      </c>
      <c r="K92" s="5" t="s">
        <v>25</v>
      </c>
      <c r="L92" s="7">
        <f>SUM(H92*30*12)</f>
        <v>270</v>
      </c>
      <c r="M92" s="5" t="s">
        <v>27</v>
      </c>
      <c r="N92" s="10" t="s">
        <v>28</v>
      </c>
    </row>
    <row r="93" spans="1:14" ht="38.25" x14ac:dyDescent="0.25">
      <c r="A93" s="8">
        <f t="shared" si="1"/>
        <v>84</v>
      </c>
      <c r="B93" s="9" t="s">
        <v>1145</v>
      </c>
      <c r="C93" s="7" t="s">
        <v>1146</v>
      </c>
      <c r="D93" s="7" t="s">
        <v>31</v>
      </c>
      <c r="E93" s="7">
        <v>1</v>
      </c>
      <c r="F93" s="7" t="s">
        <v>23</v>
      </c>
      <c r="G93" s="5" t="s">
        <v>24</v>
      </c>
      <c r="H93" s="7">
        <f>E93*0.75</f>
        <v>0.75</v>
      </c>
      <c r="I93" s="5" t="s">
        <v>25</v>
      </c>
      <c r="J93" s="5" t="s">
        <v>26</v>
      </c>
      <c r="K93" s="5" t="s">
        <v>25</v>
      </c>
      <c r="L93" s="7">
        <f>SUM(H93*30*12)</f>
        <v>270</v>
      </c>
      <c r="M93" s="5" t="s">
        <v>27</v>
      </c>
      <c r="N93" s="10" t="s">
        <v>28</v>
      </c>
    </row>
    <row r="94" spans="1:14" ht="38.25" x14ac:dyDescent="0.25">
      <c r="A94" s="8">
        <f t="shared" si="1"/>
        <v>85</v>
      </c>
      <c r="B94" s="9" t="s">
        <v>48</v>
      </c>
      <c r="C94" s="7" t="s">
        <v>49</v>
      </c>
      <c r="D94" s="7" t="s">
        <v>31</v>
      </c>
      <c r="E94" s="7">
        <v>1</v>
      </c>
      <c r="F94" s="7" t="s">
        <v>23</v>
      </c>
      <c r="G94" s="5" t="s">
        <v>24</v>
      </c>
      <c r="H94" s="7">
        <f>E94*0.75</f>
        <v>0.75</v>
      </c>
      <c r="I94" s="5" t="s">
        <v>25</v>
      </c>
      <c r="J94" s="5" t="s">
        <v>26</v>
      </c>
      <c r="K94" s="5" t="s">
        <v>25</v>
      </c>
      <c r="L94" s="7">
        <f>SUM(H94*30*12)</f>
        <v>270</v>
      </c>
      <c r="M94" s="5" t="s">
        <v>27</v>
      </c>
      <c r="N94" s="10" t="s">
        <v>28</v>
      </c>
    </row>
    <row r="95" spans="1:14" ht="38.25" x14ac:dyDescent="0.25">
      <c r="A95" s="8">
        <f t="shared" si="1"/>
        <v>86</v>
      </c>
      <c r="B95" s="9" t="s">
        <v>50</v>
      </c>
      <c r="C95" s="7" t="s">
        <v>51</v>
      </c>
      <c r="D95" s="7" t="s">
        <v>31</v>
      </c>
      <c r="E95" s="7">
        <v>1</v>
      </c>
      <c r="F95" s="7" t="s">
        <v>23</v>
      </c>
      <c r="G95" s="5" t="s">
        <v>24</v>
      </c>
      <c r="H95" s="7">
        <f>E95*0.75</f>
        <v>0.75</v>
      </c>
      <c r="I95" s="5" t="s">
        <v>25</v>
      </c>
      <c r="J95" s="5" t="s">
        <v>26</v>
      </c>
      <c r="K95" s="5" t="s">
        <v>25</v>
      </c>
      <c r="L95" s="7">
        <f>SUM(H95*30*12)</f>
        <v>270</v>
      </c>
      <c r="M95" s="5" t="s">
        <v>27</v>
      </c>
      <c r="N95" s="10" t="s">
        <v>28</v>
      </c>
    </row>
    <row r="96" spans="1:14" ht="38.25" x14ac:dyDescent="0.25">
      <c r="A96" s="8">
        <f t="shared" si="1"/>
        <v>87</v>
      </c>
      <c r="B96" s="9" t="s">
        <v>648</v>
      </c>
      <c r="C96" s="7" t="s">
        <v>649</v>
      </c>
      <c r="D96" s="7" t="s">
        <v>31</v>
      </c>
      <c r="E96" s="7">
        <v>1</v>
      </c>
      <c r="F96" s="7" t="s">
        <v>23</v>
      </c>
      <c r="G96" s="5" t="s">
        <v>24</v>
      </c>
      <c r="H96" s="7">
        <f>E96*0.75</f>
        <v>0.75</v>
      </c>
      <c r="I96" s="5" t="s">
        <v>25</v>
      </c>
      <c r="J96" s="5" t="s">
        <v>26</v>
      </c>
      <c r="K96" s="5" t="s">
        <v>25</v>
      </c>
      <c r="L96" s="7">
        <f>SUM(H96*30*12)</f>
        <v>270</v>
      </c>
      <c r="M96" s="5" t="s">
        <v>27</v>
      </c>
      <c r="N96" s="10" t="s">
        <v>28</v>
      </c>
    </row>
    <row r="97" spans="1:14" ht="38.25" x14ac:dyDescent="0.25">
      <c r="A97" s="8">
        <f t="shared" si="1"/>
        <v>88</v>
      </c>
      <c r="B97" s="9" t="s">
        <v>40</v>
      </c>
      <c r="C97" s="7" t="s">
        <v>41</v>
      </c>
      <c r="D97" s="7" t="s">
        <v>22</v>
      </c>
      <c r="E97" s="7">
        <v>3</v>
      </c>
      <c r="F97" s="7" t="s">
        <v>23</v>
      </c>
      <c r="G97" s="5" t="s">
        <v>24</v>
      </c>
      <c r="H97" s="7">
        <f>E97*0.75</f>
        <v>2.25</v>
      </c>
      <c r="I97" s="5" t="s">
        <v>25</v>
      </c>
      <c r="J97" s="5" t="s">
        <v>26</v>
      </c>
      <c r="K97" s="5" t="s">
        <v>25</v>
      </c>
      <c r="L97" s="7">
        <f>SUM(H97*30*12)</f>
        <v>810</v>
      </c>
      <c r="M97" s="5" t="s">
        <v>27</v>
      </c>
      <c r="N97" s="10" t="s">
        <v>28</v>
      </c>
    </row>
    <row r="98" spans="1:14" ht="38.25" x14ac:dyDescent="0.25">
      <c r="A98" s="8">
        <f t="shared" si="1"/>
        <v>89</v>
      </c>
      <c r="B98" s="9" t="s">
        <v>42</v>
      </c>
      <c r="C98" s="7" t="s">
        <v>43</v>
      </c>
      <c r="D98" s="7" t="s">
        <v>31</v>
      </c>
      <c r="E98" s="7">
        <v>1</v>
      </c>
      <c r="F98" s="7" t="s">
        <v>23</v>
      </c>
      <c r="G98" s="5" t="s">
        <v>24</v>
      </c>
      <c r="H98" s="7">
        <f>E98*0.75</f>
        <v>0.75</v>
      </c>
      <c r="I98" s="5" t="s">
        <v>25</v>
      </c>
      <c r="J98" s="5" t="s">
        <v>26</v>
      </c>
      <c r="K98" s="5" t="s">
        <v>25</v>
      </c>
      <c r="L98" s="7">
        <f>SUM(H98*30*12)</f>
        <v>270</v>
      </c>
      <c r="M98" s="5" t="s">
        <v>27</v>
      </c>
      <c r="N98" s="10" t="s">
        <v>28</v>
      </c>
    </row>
    <row r="99" spans="1:14" ht="38.25" x14ac:dyDescent="0.25">
      <c r="A99" s="8">
        <f t="shared" si="1"/>
        <v>90</v>
      </c>
      <c r="B99" s="9" t="s">
        <v>44</v>
      </c>
      <c r="C99" s="7" t="s">
        <v>45</v>
      </c>
      <c r="D99" s="7" t="s">
        <v>31</v>
      </c>
      <c r="E99" s="7">
        <v>1</v>
      </c>
      <c r="F99" s="7" t="s">
        <v>23</v>
      </c>
      <c r="G99" s="5" t="s">
        <v>24</v>
      </c>
      <c r="H99" s="7">
        <f>E99*0.75</f>
        <v>0.75</v>
      </c>
      <c r="I99" s="5" t="s">
        <v>25</v>
      </c>
      <c r="J99" s="5" t="s">
        <v>26</v>
      </c>
      <c r="K99" s="5" t="s">
        <v>25</v>
      </c>
      <c r="L99" s="7">
        <f>SUM(H99*30*12)</f>
        <v>270</v>
      </c>
      <c r="M99" s="5" t="s">
        <v>27</v>
      </c>
      <c r="N99" s="10" t="s">
        <v>28</v>
      </c>
    </row>
    <row r="100" spans="1:14" ht="38.25" x14ac:dyDescent="0.25">
      <c r="A100" s="8">
        <f t="shared" si="1"/>
        <v>91</v>
      </c>
      <c r="B100" s="9" t="s">
        <v>170</v>
      </c>
      <c r="C100" s="7" t="s">
        <v>171</v>
      </c>
      <c r="D100" s="7" t="s">
        <v>31</v>
      </c>
      <c r="E100" s="7">
        <v>1</v>
      </c>
      <c r="F100" s="7" t="s">
        <v>23</v>
      </c>
      <c r="G100" s="5" t="s">
        <v>24</v>
      </c>
      <c r="H100" s="7">
        <f>E100*0.75</f>
        <v>0.75</v>
      </c>
      <c r="I100" s="5" t="s">
        <v>25</v>
      </c>
      <c r="J100" s="5" t="s">
        <v>26</v>
      </c>
      <c r="K100" s="5" t="s">
        <v>25</v>
      </c>
      <c r="L100" s="7">
        <f>SUM(H100*30*12)</f>
        <v>270</v>
      </c>
      <c r="M100" s="5" t="s">
        <v>27</v>
      </c>
      <c r="N100" s="10" t="s">
        <v>28</v>
      </c>
    </row>
    <row r="101" spans="1:14" ht="38.25" x14ac:dyDescent="0.25">
      <c r="A101" s="8">
        <f t="shared" si="1"/>
        <v>92</v>
      </c>
      <c r="B101" s="9" t="s">
        <v>1045</v>
      </c>
      <c r="C101" s="7" t="s">
        <v>1046</v>
      </c>
      <c r="D101" s="7" t="s">
        <v>22</v>
      </c>
      <c r="E101" s="7">
        <v>3</v>
      </c>
      <c r="F101" s="7" t="s">
        <v>23</v>
      </c>
      <c r="G101" s="5" t="s">
        <v>24</v>
      </c>
      <c r="H101" s="7">
        <f>E101*0.75</f>
        <v>2.25</v>
      </c>
      <c r="I101" s="5" t="s">
        <v>25</v>
      </c>
      <c r="J101" s="5" t="s">
        <v>26</v>
      </c>
      <c r="K101" s="5" t="s">
        <v>25</v>
      </c>
      <c r="L101" s="7">
        <f>SUM(H101*30*12)</f>
        <v>810</v>
      </c>
      <c r="M101" s="5" t="s">
        <v>27</v>
      </c>
      <c r="N101" s="10" t="s">
        <v>28</v>
      </c>
    </row>
    <row r="102" spans="1:14" ht="38.25" x14ac:dyDescent="0.25">
      <c r="A102" s="8">
        <f t="shared" si="1"/>
        <v>93</v>
      </c>
      <c r="B102" s="9" t="s">
        <v>1109</v>
      </c>
      <c r="C102" s="7" t="s">
        <v>1110</v>
      </c>
      <c r="D102" s="7" t="s">
        <v>31</v>
      </c>
      <c r="E102" s="7">
        <v>1</v>
      </c>
      <c r="F102" s="7" t="s">
        <v>23</v>
      </c>
      <c r="G102" s="5" t="s">
        <v>24</v>
      </c>
      <c r="H102" s="7">
        <f>E102*0.75</f>
        <v>0.75</v>
      </c>
      <c r="I102" s="5" t="s">
        <v>25</v>
      </c>
      <c r="J102" s="5" t="s">
        <v>26</v>
      </c>
      <c r="K102" s="5" t="s">
        <v>25</v>
      </c>
      <c r="L102" s="7">
        <f>SUM(H102*30*12)</f>
        <v>270</v>
      </c>
      <c r="M102" s="5" t="s">
        <v>27</v>
      </c>
      <c r="N102" s="10" t="s">
        <v>28</v>
      </c>
    </row>
    <row r="103" spans="1:14" ht="38.25" x14ac:dyDescent="0.25">
      <c r="A103" s="8">
        <f t="shared" si="1"/>
        <v>94</v>
      </c>
      <c r="B103" s="9" t="s">
        <v>400</v>
      </c>
      <c r="C103" s="7" t="s">
        <v>401</v>
      </c>
      <c r="D103" s="7" t="s">
        <v>31</v>
      </c>
      <c r="E103" s="7">
        <v>1</v>
      </c>
      <c r="F103" s="7" t="s">
        <v>23</v>
      </c>
      <c r="G103" s="5" t="s">
        <v>24</v>
      </c>
      <c r="H103" s="7">
        <f>E103*0.75</f>
        <v>0.75</v>
      </c>
      <c r="I103" s="5" t="s">
        <v>25</v>
      </c>
      <c r="J103" s="5" t="s">
        <v>26</v>
      </c>
      <c r="K103" s="5" t="s">
        <v>25</v>
      </c>
      <c r="L103" s="7">
        <f>SUM(H103*30*12)</f>
        <v>270</v>
      </c>
      <c r="M103" s="5" t="s">
        <v>27</v>
      </c>
      <c r="N103" s="10" t="s">
        <v>28</v>
      </c>
    </row>
    <row r="104" spans="1:14" ht="38.25" x14ac:dyDescent="0.25">
      <c r="A104" s="8">
        <f t="shared" si="1"/>
        <v>95</v>
      </c>
      <c r="B104" s="9" t="s">
        <v>1057</v>
      </c>
      <c r="C104" s="7" t="s">
        <v>1058</v>
      </c>
      <c r="D104" s="7" t="s">
        <v>31</v>
      </c>
      <c r="E104" s="7">
        <v>1</v>
      </c>
      <c r="F104" s="7" t="str">
        <f>F238</f>
        <v>металл</v>
      </c>
      <c r="G104" s="5" t="s">
        <v>24</v>
      </c>
      <c r="H104" s="7">
        <f>E104*0.75</f>
        <v>0.75</v>
      </c>
      <c r="I104" s="5" t="s">
        <v>25</v>
      </c>
      <c r="J104" s="5" t="s">
        <v>26</v>
      </c>
      <c r="K104" s="5" t="s">
        <v>25</v>
      </c>
      <c r="L104" s="7">
        <f>SUM(H104*30*12)</f>
        <v>270</v>
      </c>
      <c r="M104" s="5" t="s">
        <v>27</v>
      </c>
      <c r="N104" s="10" t="s">
        <v>28</v>
      </c>
    </row>
    <row r="105" spans="1:14" ht="38.25" x14ac:dyDescent="0.25">
      <c r="A105" s="8">
        <f t="shared" si="1"/>
        <v>96</v>
      </c>
      <c r="B105" s="9" t="s">
        <v>486</v>
      </c>
      <c r="C105" s="7" t="s">
        <v>487</v>
      </c>
      <c r="D105" s="7" t="s">
        <v>31</v>
      </c>
      <c r="E105" s="7">
        <v>1</v>
      </c>
      <c r="F105" s="7" t="s">
        <v>23</v>
      </c>
      <c r="G105" s="5" t="s">
        <v>24</v>
      </c>
      <c r="H105" s="7">
        <f>E105*0.75</f>
        <v>0.75</v>
      </c>
      <c r="I105" s="5" t="s">
        <v>25</v>
      </c>
      <c r="J105" s="5" t="s">
        <v>26</v>
      </c>
      <c r="K105" s="5" t="s">
        <v>25</v>
      </c>
      <c r="L105" s="7">
        <f>SUM(H105*30*12)</f>
        <v>270</v>
      </c>
      <c r="M105" s="5" t="s">
        <v>27</v>
      </c>
      <c r="N105" s="10" t="s">
        <v>28</v>
      </c>
    </row>
    <row r="106" spans="1:14" ht="38.25" x14ac:dyDescent="0.25">
      <c r="A106" s="8">
        <f t="shared" si="1"/>
        <v>97</v>
      </c>
      <c r="B106" s="9" t="s">
        <v>488</v>
      </c>
      <c r="C106" s="7" t="s">
        <v>489</v>
      </c>
      <c r="D106" s="7" t="s">
        <v>22</v>
      </c>
      <c r="E106" s="7">
        <v>3</v>
      </c>
      <c r="F106" s="7" t="s">
        <v>23</v>
      </c>
      <c r="G106" s="5" t="s">
        <v>24</v>
      </c>
      <c r="H106" s="7">
        <f>E106*0.75</f>
        <v>2.25</v>
      </c>
      <c r="I106" s="5" t="s">
        <v>25</v>
      </c>
      <c r="J106" s="5" t="s">
        <v>26</v>
      </c>
      <c r="K106" s="5" t="s">
        <v>25</v>
      </c>
      <c r="L106" s="7">
        <f>SUM(H106*30*12)</f>
        <v>810</v>
      </c>
      <c r="M106" s="5" t="s">
        <v>27</v>
      </c>
      <c r="N106" s="10" t="s">
        <v>28</v>
      </c>
    </row>
    <row r="107" spans="1:14" ht="38.25" x14ac:dyDescent="0.25">
      <c r="A107" s="8">
        <f t="shared" si="1"/>
        <v>98</v>
      </c>
      <c r="B107" s="9" t="s">
        <v>1107</v>
      </c>
      <c r="C107" s="7" t="s">
        <v>1108</v>
      </c>
      <c r="D107" s="7" t="s">
        <v>31</v>
      </c>
      <c r="E107" s="7">
        <v>1</v>
      </c>
      <c r="F107" s="7" t="s">
        <v>23</v>
      </c>
      <c r="G107" s="5" t="s">
        <v>24</v>
      </c>
      <c r="H107" s="7">
        <f>E107*0.75</f>
        <v>0.75</v>
      </c>
      <c r="I107" s="5" t="s">
        <v>25</v>
      </c>
      <c r="J107" s="5" t="s">
        <v>26</v>
      </c>
      <c r="K107" s="5" t="s">
        <v>25</v>
      </c>
      <c r="L107" s="7">
        <f>SUM(H107*30*12)</f>
        <v>270</v>
      </c>
      <c r="M107" s="5" t="s">
        <v>27</v>
      </c>
      <c r="N107" s="10" t="s">
        <v>28</v>
      </c>
    </row>
    <row r="108" spans="1:14" ht="38.25" x14ac:dyDescent="0.25">
      <c r="A108" s="8">
        <f t="shared" si="1"/>
        <v>99</v>
      </c>
      <c r="B108" s="9" t="s">
        <v>184</v>
      </c>
      <c r="C108" s="7" t="s">
        <v>185</v>
      </c>
      <c r="D108" s="7" t="s">
        <v>31</v>
      </c>
      <c r="E108" s="7">
        <v>1</v>
      </c>
      <c r="F108" s="7" t="s">
        <v>23</v>
      </c>
      <c r="G108" s="5" t="s">
        <v>24</v>
      </c>
      <c r="H108" s="7">
        <f>E108*0.75</f>
        <v>0.75</v>
      </c>
      <c r="I108" s="5" t="s">
        <v>25</v>
      </c>
      <c r="J108" s="5" t="s">
        <v>26</v>
      </c>
      <c r="K108" s="5" t="s">
        <v>25</v>
      </c>
      <c r="L108" s="7">
        <f>SUM(H108*30*12)</f>
        <v>270</v>
      </c>
      <c r="M108" s="5" t="s">
        <v>27</v>
      </c>
      <c r="N108" s="10" t="s">
        <v>28</v>
      </c>
    </row>
    <row r="109" spans="1:14" ht="38.25" x14ac:dyDescent="0.25">
      <c r="A109" s="8">
        <f t="shared" si="1"/>
        <v>100</v>
      </c>
      <c r="B109" s="9" t="s">
        <v>182</v>
      </c>
      <c r="C109" s="7" t="s">
        <v>183</v>
      </c>
      <c r="D109" s="7" t="s">
        <v>31</v>
      </c>
      <c r="E109" s="7">
        <v>2</v>
      </c>
      <c r="F109" s="7" t="s">
        <v>23</v>
      </c>
      <c r="G109" s="5" t="s">
        <v>24</v>
      </c>
      <c r="H109" s="7">
        <f>E109*0.75</f>
        <v>1.5</v>
      </c>
      <c r="I109" s="5" t="s">
        <v>25</v>
      </c>
      <c r="J109" s="5" t="s">
        <v>26</v>
      </c>
      <c r="K109" s="5" t="s">
        <v>25</v>
      </c>
      <c r="L109" s="7">
        <f>SUM(H109*30*12)</f>
        <v>540</v>
      </c>
      <c r="M109" s="5" t="s">
        <v>27</v>
      </c>
      <c r="N109" s="10" t="s">
        <v>28</v>
      </c>
    </row>
    <row r="110" spans="1:14" ht="38.25" x14ac:dyDescent="0.25">
      <c r="A110" s="8">
        <f t="shared" si="1"/>
        <v>101</v>
      </c>
      <c r="B110" s="9" t="s">
        <v>186</v>
      </c>
      <c r="C110" s="7" t="s">
        <v>187</v>
      </c>
      <c r="D110" s="7" t="s">
        <v>31</v>
      </c>
      <c r="E110" s="7">
        <v>2</v>
      </c>
      <c r="F110" s="7" t="s">
        <v>23</v>
      </c>
      <c r="G110" s="5" t="s">
        <v>24</v>
      </c>
      <c r="H110" s="7">
        <f>E110*0.75</f>
        <v>1.5</v>
      </c>
      <c r="I110" s="5" t="s">
        <v>25</v>
      </c>
      <c r="J110" s="5" t="s">
        <v>26</v>
      </c>
      <c r="K110" s="5" t="s">
        <v>25</v>
      </c>
      <c r="L110" s="7">
        <f>SUM(H110*30*12)</f>
        <v>540</v>
      </c>
      <c r="M110" s="5" t="s">
        <v>27</v>
      </c>
      <c r="N110" s="10" t="s">
        <v>28</v>
      </c>
    </row>
    <row r="111" spans="1:14" ht="38.25" x14ac:dyDescent="0.25">
      <c r="A111" s="8">
        <f t="shared" si="1"/>
        <v>102</v>
      </c>
      <c r="B111" s="9" t="s">
        <v>594</v>
      </c>
      <c r="C111" s="7" t="s">
        <v>595</v>
      </c>
      <c r="D111" s="7" t="s">
        <v>31</v>
      </c>
      <c r="E111" s="7">
        <v>1</v>
      </c>
      <c r="F111" s="7" t="s">
        <v>23</v>
      </c>
      <c r="G111" s="5" t="s">
        <v>24</v>
      </c>
      <c r="H111" s="7">
        <f>E111*0.75</f>
        <v>0.75</v>
      </c>
      <c r="I111" s="5" t="s">
        <v>25</v>
      </c>
      <c r="J111" s="5" t="s">
        <v>26</v>
      </c>
      <c r="K111" s="5" t="s">
        <v>25</v>
      </c>
      <c r="L111" s="7">
        <f>SUM(H111*30*12)</f>
        <v>270</v>
      </c>
      <c r="M111" s="5" t="s">
        <v>27</v>
      </c>
      <c r="N111" s="10" t="s">
        <v>28</v>
      </c>
    </row>
    <row r="112" spans="1:14" ht="38.25" x14ac:dyDescent="0.25">
      <c r="A112" s="8">
        <f t="shared" si="1"/>
        <v>103</v>
      </c>
      <c r="B112" s="9" t="s">
        <v>158</v>
      </c>
      <c r="C112" s="7" t="s">
        <v>159</v>
      </c>
      <c r="D112" s="7" t="s">
        <v>31</v>
      </c>
      <c r="E112" s="7">
        <v>2</v>
      </c>
      <c r="F112" s="7" t="s">
        <v>23</v>
      </c>
      <c r="G112" s="5" t="s">
        <v>24</v>
      </c>
      <c r="H112" s="7">
        <f>E112*0.75</f>
        <v>1.5</v>
      </c>
      <c r="I112" s="5" t="s">
        <v>25</v>
      </c>
      <c r="J112" s="5" t="s">
        <v>26</v>
      </c>
      <c r="K112" s="5" t="s">
        <v>25</v>
      </c>
      <c r="L112" s="7">
        <f>SUM(H112*30*12)</f>
        <v>540</v>
      </c>
      <c r="M112" s="5" t="s">
        <v>27</v>
      </c>
      <c r="N112" s="10" t="s">
        <v>28</v>
      </c>
    </row>
    <row r="113" spans="1:14" ht="38.25" x14ac:dyDescent="0.25">
      <c r="A113" s="8">
        <f t="shared" si="1"/>
        <v>104</v>
      </c>
      <c r="B113" s="9" t="s">
        <v>1097</v>
      </c>
      <c r="C113" s="7" t="s">
        <v>1098</v>
      </c>
      <c r="D113" s="7" t="s">
        <v>31</v>
      </c>
      <c r="E113" s="7">
        <v>2</v>
      </c>
      <c r="F113" s="7" t="s">
        <v>23</v>
      </c>
      <c r="G113" s="5" t="s">
        <v>24</v>
      </c>
      <c r="H113" s="7">
        <f>E113*0.75</f>
        <v>1.5</v>
      </c>
      <c r="I113" s="5" t="s">
        <v>25</v>
      </c>
      <c r="J113" s="5" t="s">
        <v>26</v>
      </c>
      <c r="K113" s="5" t="s">
        <v>25</v>
      </c>
      <c r="L113" s="7">
        <f>SUM(H113*30*12)</f>
        <v>540</v>
      </c>
      <c r="M113" s="5" t="s">
        <v>27</v>
      </c>
      <c r="N113" s="10" t="s">
        <v>28</v>
      </c>
    </row>
    <row r="114" spans="1:14" ht="38.25" x14ac:dyDescent="0.25">
      <c r="A114" s="8">
        <f t="shared" si="1"/>
        <v>105</v>
      </c>
      <c r="B114" s="9" t="s">
        <v>1099</v>
      </c>
      <c r="C114" s="7" t="s">
        <v>1100</v>
      </c>
      <c r="D114" s="7" t="s">
        <v>31</v>
      </c>
      <c r="E114" s="7">
        <v>2</v>
      </c>
      <c r="F114" s="7" t="s">
        <v>23</v>
      </c>
      <c r="G114" s="5" t="s">
        <v>24</v>
      </c>
      <c r="H114" s="7">
        <f>E114*0.75</f>
        <v>1.5</v>
      </c>
      <c r="I114" s="5" t="s">
        <v>25</v>
      </c>
      <c r="J114" s="5" t="s">
        <v>26</v>
      </c>
      <c r="K114" s="5" t="s">
        <v>25</v>
      </c>
      <c r="L114" s="7">
        <f>SUM(H114*30*12)</f>
        <v>540</v>
      </c>
      <c r="M114" s="5" t="s">
        <v>27</v>
      </c>
      <c r="N114" s="10" t="s">
        <v>28</v>
      </c>
    </row>
    <row r="115" spans="1:14" ht="38.25" x14ac:dyDescent="0.25">
      <c r="A115" s="8">
        <f t="shared" si="1"/>
        <v>106</v>
      </c>
      <c r="B115" s="9" t="s">
        <v>1061</v>
      </c>
      <c r="C115" s="7" t="s">
        <v>1062</v>
      </c>
      <c r="D115" s="7" t="s">
        <v>31</v>
      </c>
      <c r="E115" s="7">
        <v>1</v>
      </c>
      <c r="F115" s="7" t="str">
        <f>F114</f>
        <v>металл</v>
      </c>
      <c r="G115" s="5" t="str">
        <f>G114</f>
        <v>железобетонное основание</v>
      </c>
      <c r="H115" s="7">
        <f>E115*0.75</f>
        <v>0.75</v>
      </c>
      <c r="I115" s="5" t="s">
        <v>25</v>
      </c>
      <c r="J115" s="5" t="s">
        <v>26</v>
      </c>
      <c r="K115" s="5" t="s">
        <v>25</v>
      </c>
      <c r="L115" s="7">
        <f>SUM(H115*30*12)</f>
        <v>270</v>
      </c>
      <c r="M115" s="5" t="s">
        <v>27</v>
      </c>
      <c r="N115" s="10" t="s">
        <v>28</v>
      </c>
    </row>
    <row r="116" spans="1:14" ht="38.25" x14ac:dyDescent="0.25">
      <c r="A116" s="8">
        <f t="shared" si="1"/>
        <v>107</v>
      </c>
      <c r="B116" s="9" t="s">
        <v>62</v>
      </c>
      <c r="C116" s="7" t="s">
        <v>63</v>
      </c>
      <c r="D116" s="7" t="s">
        <v>31</v>
      </c>
      <c r="E116" s="7">
        <v>1</v>
      </c>
      <c r="F116" s="7" t="s">
        <v>23</v>
      </c>
      <c r="G116" s="5" t="s">
        <v>24</v>
      </c>
      <c r="H116" s="7">
        <f>E116*0.75</f>
        <v>0.75</v>
      </c>
      <c r="I116" s="5" t="s">
        <v>25</v>
      </c>
      <c r="J116" s="5" t="s">
        <v>26</v>
      </c>
      <c r="K116" s="5" t="s">
        <v>25</v>
      </c>
      <c r="L116" s="7">
        <f>SUM(H116*30*12)</f>
        <v>270</v>
      </c>
      <c r="M116" s="5" t="s">
        <v>27</v>
      </c>
      <c r="N116" s="10" t="s">
        <v>28</v>
      </c>
    </row>
    <row r="117" spans="1:14" ht="38.25" x14ac:dyDescent="0.25">
      <c r="A117" s="8">
        <f t="shared" si="1"/>
        <v>108</v>
      </c>
      <c r="B117" s="9" t="s">
        <v>64</v>
      </c>
      <c r="C117" s="7" t="s">
        <v>65</v>
      </c>
      <c r="D117" s="7" t="s">
        <v>31</v>
      </c>
      <c r="E117" s="7">
        <v>1</v>
      </c>
      <c r="F117" s="7" t="s">
        <v>23</v>
      </c>
      <c r="G117" s="5" t="s">
        <v>24</v>
      </c>
      <c r="H117" s="7">
        <f>E117*0.75</f>
        <v>0.75</v>
      </c>
      <c r="I117" s="5" t="s">
        <v>25</v>
      </c>
      <c r="J117" s="5" t="s">
        <v>26</v>
      </c>
      <c r="K117" s="5" t="s">
        <v>25</v>
      </c>
      <c r="L117" s="7">
        <f>SUM(H117*30*12)</f>
        <v>270</v>
      </c>
      <c r="M117" s="5" t="s">
        <v>27</v>
      </c>
      <c r="N117" s="10" t="s">
        <v>28</v>
      </c>
    </row>
    <row r="118" spans="1:14" ht="38.25" x14ac:dyDescent="0.25">
      <c r="A118" s="8">
        <f t="shared" si="1"/>
        <v>109</v>
      </c>
      <c r="B118" s="9" t="s">
        <v>1023</v>
      </c>
      <c r="C118" s="7" t="s">
        <v>1024</v>
      </c>
      <c r="D118" s="7" t="s">
        <v>31</v>
      </c>
      <c r="E118" s="7">
        <v>1</v>
      </c>
      <c r="F118" s="7" t="s">
        <v>23</v>
      </c>
      <c r="G118" s="5" t="s">
        <v>24</v>
      </c>
      <c r="H118" s="7">
        <f>E118*0.75</f>
        <v>0.75</v>
      </c>
      <c r="I118" s="5" t="s">
        <v>25</v>
      </c>
      <c r="J118" s="5" t="s">
        <v>26</v>
      </c>
      <c r="K118" s="5" t="s">
        <v>25</v>
      </c>
      <c r="L118" s="7">
        <f>SUM(H118*30*12)</f>
        <v>270</v>
      </c>
      <c r="M118" s="5" t="s">
        <v>27</v>
      </c>
      <c r="N118" s="10" t="s">
        <v>28</v>
      </c>
    </row>
    <row r="119" spans="1:14" ht="38.25" x14ac:dyDescent="0.25">
      <c r="A119" s="8">
        <f t="shared" si="1"/>
        <v>110</v>
      </c>
      <c r="B119" s="9" t="s">
        <v>384</v>
      </c>
      <c r="C119" s="7" t="s">
        <v>385</v>
      </c>
      <c r="D119" s="7" t="s">
        <v>22</v>
      </c>
      <c r="E119" s="7">
        <v>1</v>
      </c>
      <c r="F119" s="7" t="s">
        <v>23</v>
      </c>
      <c r="G119" s="5" t="s">
        <v>24</v>
      </c>
      <c r="H119" s="7">
        <f>E119*0.75</f>
        <v>0.75</v>
      </c>
      <c r="I119" s="5" t="s">
        <v>25</v>
      </c>
      <c r="J119" s="5" t="s">
        <v>26</v>
      </c>
      <c r="K119" s="5" t="s">
        <v>25</v>
      </c>
      <c r="L119" s="7">
        <f>SUM(H119*30*12)</f>
        <v>270</v>
      </c>
      <c r="M119" s="5" t="s">
        <v>27</v>
      </c>
      <c r="N119" s="10" t="s">
        <v>28</v>
      </c>
    </row>
    <row r="120" spans="1:14" ht="38.25" x14ac:dyDescent="0.25">
      <c r="A120" s="8">
        <f t="shared" si="1"/>
        <v>111</v>
      </c>
      <c r="B120" s="9" t="s">
        <v>148</v>
      </c>
      <c r="C120" s="7" t="s">
        <v>149</v>
      </c>
      <c r="D120" s="7" t="s">
        <v>31</v>
      </c>
      <c r="E120" s="7">
        <v>2</v>
      </c>
      <c r="F120" s="7" t="s">
        <v>23</v>
      </c>
      <c r="G120" s="5" t="s">
        <v>24</v>
      </c>
      <c r="H120" s="7">
        <f>E120*0.75</f>
        <v>1.5</v>
      </c>
      <c r="I120" s="5" t="s">
        <v>25</v>
      </c>
      <c r="J120" s="5" t="s">
        <v>26</v>
      </c>
      <c r="K120" s="5" t="s">
        <v>25</v>
      </c>
      <c r="L120" s="7">
        <f>SUM(H120*30*12)</f>
        <v>540</v>
      </c>
      <c r="M120" s="5" t="s">
        <v>27</v>
      </c>
      <c r="N120" s="10" t="s">
        <v>28</v>
      </c>
    </row>
    <row r="121" spans="1:14" ht="38.25" x14ac:dyDescent="0.25">
      <c r="A121" s="8">
        <f t="shared" si="1"/>
        <v>112</v>
      </c>
      <c r="B121" s="9" t="s">
        <v>150</v>
      </c>
      <c r="C121" s="7" t="s">
        <v>151</v>
      </c>
      <c r="D121" s="7" t="s">
        <v>31</v>
      </c>
      <c r="E121" s="7">
        <v>2</v>
      </c>
      <c r="F121" s="7" t="s">
        <v>23</v>
      </c>
      <c r="G121" s="5" t="s">
        <v>24</v>
      </c>
      <c r="H121" s="7">
        <f>E121*0.75</f>
        <v>1.5</v>
      </c>
      <c r="I121" s="5" t="s">
        <v>25</v>
      </c>
      <c r="J121" s="5" t="s">
        <v>26</v>
      </c>
      <c r="K121" s="5" t="s">
        <v>25</v>
      </c>
      <c r="L121" s="7">
        <f>SUM(H121*30*12)</f>
        <v>540</v>
      </c>
      <c r="M121" s="5" t="s">
        <v>27</v>
      </c>
      <c r="N121" s="10" t="s">
        <v>28</v>
      </c>
    </row>
    <row r="122" spans="1:14" ht="38.25" x14ac:dyDescent="0.25">
      <c r="A122" s="8">
        <f t="shared" si="1"/>
        <v>113</v>
      </c>
      <c r="B122" s="11" t="s">
        <v>286</v>
      </c>
      <c r="C122" s="7" t="s">
        <v>287</v>
      </c>
      <c r="D122" s="7" t="s">
        <v>22</v>
      </c>
      <c r="E122" s="7">
        <v>4</v>
      </c>
      <c r="F122" s="7" t="s">
        <v>23</v>
      </c>
      <c r="G122" s="5" t="s">
        <v>24</v>
      </c>
      <c r="H122" s="7">
        <f>E122*0.75</f>
        <v>3</v>
      </c>
      <c r="I122" s="5" t="s">
        <v>25</v>
      </c>
      <c r="J122" s="5" t="s">
        <v>26</v>
      </c>
      <c r="K122" s="5" t="s">
        <v>25</v>
      </c>
      <c r="L122" s="7">
        <f>SUM(H122*30*12)</f>
        <v>1080</v>
      </c>
      <c r="M122" s="5" t="s">
        <v>27</v>
      </c>
      <c r="N122" s="10" t="s">
        <v>28</v>
      </c>
    </row>
    <row r="123" spans="1:14" ht="38.25" x14ac:dyDescent="0.25">
      <c r="A123" s="8">
        <f t="shared" si="1"/>
        <v>114</v>
      </c>
      <c r="B123" s="11" t="s">
        <v>288</v>
      </c>
      <c r="C123" s="7" t="s">
        <v>289</v>
      </c>
      <c r="D123" s="7" t="s">
        <v>31</v>
      </c>
      <c r="E123" s="7">
        <v>1</v>
      </c>
      <c r="F123" s="7" t="s">
        <v>23</v>
      </c>
      <c r="G123" s="5" t="s">
        <v>24</v>
      </c>
      <c r="H123" s="7">
        <f>E123*0.75</f>
        <v>0.75</v>
      </c>
      <c r="I123" s="5" t="s">
        <v>25</v>
      </c>
      <c r="J123" s="5" t="s">
        <v>26</v>
      </c>
      <c r="K123" s="5" t="s">
        <v>25</v>
      </c>
      <c r="L123" s="7">
        <f>SUM(H123*30*12)</f>
        <v>270</v>
      </c>
      <c r="M123" s="5" t="s">
        <v>27</v>
      </c>
      <c r="N123" s="10" t="s">
        <v>28</v>
      </c>
    </row>
    <row r="124" spans="1:14" ht="38.25" x14ac:dyDescent="0.25">
      <c r="A124" s="8">
        <f t="shared" si="1"/>
        <v>115</v>
      </c>
      <c r="B124" s="11" t="s">
        <v>284</v>
      </c>
      <c r="C124" s="7" t="s">
        <v>285</v>
      </c>
      <c r="D124" s="7" t="s">
        <v>31</v>
      </c>
      <c r="E124" s="7">
        <v>2</v>
      </c>
      <c r="F124" s="7" t="s">
        <v>23</v>
      </c>
      <c r="G124" s="5" t="s">
        <v>24</v>
      </c>
      <c r="H124" s="7">
        <f>E124*0.75</f>
        <v>1.5</v>
      </c>
      <c r="I124" s="5" t="s">
        <v>25</v>
      </c>
      <c r="J124" s="5" t="s">
        <v>26</v>
      </c>
      <c r="K124" s="5" t="s">
        <v>25</v>
      </c>
      <c r="L124" s="7">
        <f>SUM(H124*30*12)</f>
        <v>540</v>
      </c>
      <c r="M124" s="5" t="s">
        <v>27</v>
      </c>
      <c r="N124" s="10" t="s">
        <v>28</v>
      </c>
    </row>
    <row r="125" spans="1:14" ht="38.25" x14ac:dyDescent="0.25">
      <c r="A125" s="8">
        <f t="shared" si="1"/>
        <v>116</v>
      </c>
      <c r="B125" s="11" t="s">
        <v>282</v>
      </c>
      <c r="C125" s="7" t="s">
        <v>283</v>
      </c>
      <c r="D125" s="7" t="s">
        <v>22</v>
      </c>
      <c r="E125" s="7">
        <v>2</v>
      </c>
      <c r="F125" s="7" t="s">
        <v>23</v>
      </c>
      <c r="G125" s="5" t="s">
        <v>24</v>
      </c>
      <c r="H125" s="7">
        <f>E125*0.75</f>
        <v>1.5</v>
      </c>
      <c r="I125" s="5" t="s">
        <v>25</v>
      </c>
      <c r="J125" s="5" t="s">
        <v>26</v>
      </c>
      <c r="K125" s="5" t="s">
        <v>25</v>
      </c>
      <c r="L125" s="7">
        <f>SUM(H125*30*12)</f>
        <v>540</v>
      </c>
      <c r="M125" s="5" t="s">
        <v>27</v>
      </c>
      <c r="N125" s="10" t="s">
        <v>28</v>
      </c>
    </row>
    <row r="126" spans="1:14" ht="38.25" x14ac:dyDescent="0.25">
      <c r="A126" s="8">
        <f t="shared" si="1"/>
        <v>117</v>
      </c>
      <c r="B126" s="9" t="s">
        <v>306</v>
      </c>
      <c r="C126" s="7" t="s">
        <v>307</v>
      </c>
      <c r="D126" s="7" t="s">
        <v>22</v>
      </c>
      <c r="E126" s="7">
        <v>3</v>
      </c>
      <c r="F126" s="7" t="s">
        <v>23</v>
      </c>
      <c r="G126" s="5" t="s">
        <v>24</v>
      </c>
      <c r="H126" s="7">
        <f>E126*0.75</f>
        <v>2.25</v>
      </c>
      <c r="I126" s="5" t="s">
        <v>25</v>
      </c>
      <c r="J126" s="5" t="s">
        <v>26</v>
      </c>
      <c r="K126" s="5" t="s">
        <v>25</v>
      </c>
      <c r="L126" s="7">
        <f>SUM(H126*30*12)</f>
        <v>810</v>
      </c>
      <c r="M126" s="5" t="s">
        <v>27</v>
      </c>
      <c r="N126" s="10" t="s">
        <v>28</v>
      </c>
    </row>
    <row r="127" spans="1:14" ht="38.25" x14ac:dyDescent="0.25">
      <c r="A127" s="8">
        <f t="shared" si="1"/>
        <v>118</v>
      </c>
      <c r="B127" s="9" t="s">
        <v>997</v>
      </c>
      <c r="C127" s="7" t="s">
        <v>998</v>
      </c>
      <c r="D127" s="7" t="s">
        <v>31</v>
      </c>
      <c r="E127" s="7">
        <v>3</v>
      </c>
      <c r="F127" s="7" t="s">
        <v>23</v>
      </c>
      <c r="G127" s="5" t="s">
        <v>24</v>
      </c>
      <c r="H127" s="7">
        <f>E127*0.75</f>
        <v>2.25</v>
      </c>
      <c r="I127" s="5" t="s">
        <v>25</v>
      </c>
      <c r="J127" s="5" t="s">
        <v>26</v>
      </c>
      <c r="K127" s="5" t="s">
        <v>25</v>
      </c>
      <c r="L127" s="7">
        <f>SUM(H127*30*12)</f>
        <v>810</v>
      </c>
      <c r="M127" s="5" t="s">
        <v>27</v>
      </c>
      <c r="N127" s="10" t="s">
        <v>28</v>
      </c>
    </row>
    <row r="128" spans="1:14" ht="38.25" x14ac:dyDescent="0.25">
      <c r="A128" s="8">
        <f t="shared" si="1"/>
        <v>119</v>
      </c>
      <c r="B128" s="9" t="s">
        <v>360</v>
      </c>
      <c r="C128" s="7" t="s">
        <v>361</v>
      </c>
      <c r="D128" s="7" t="s">
        <v>22</v>
      </c>
      <c r="E128" s="7">
        <v>4</v>
      </c>
      <c r="F128" s="7" t="s">
        <v>23</v>
      </c>
      <c r="G128" s="5" t="s">
        <v>24</v>
      </c>
      <c r="H128" s="7">
        <f>E128*0.75</f>
        <v>3</v>
      </c>
      <c r="I128" s="5" t="s">
        <v>25</v>
      </c>
      <c r="J128" s="5" t="s">
        <v>26</v>
      </c>
      <c r="K128" s="5" t="s">
        <v>25</v>
      </c>
      <c r="L128" s="7">
        <f>SUM(H128*30*12)</f>
        <v>1080</v>
      </c>
      <c r="M128" s="5" t="s">
        <v>27</v>
      </c>
      <c r="N128" s="10" t="s">
        <v>28</v>
      </c>
    </row>
    <row r="129" spans="1:14" ht="38.25" x14ac:dyDescent="0.25">
      <c r="A129" s="8">
        <f t="shared" si="1"/>
        <v>120</v>
      </c>
      <c r="B129" s="9" t="s">
        <v>358</v>
      </c>
      <c r="C129" s="7" t="s">
        <v>359</v>
      </c>
      <c r="D129" s="7" t="s">
        <v>31</v>
      </c>
      <c r="E129" s="7">
        <v>2</v>
      </c>
      <c r="F129" s="7" t="s">
        <v>23</v>
      </c>
      <c r="G129" s="5" t="s">
        <v>24</v>
      </c>
      <c r="H129" s="7">
        <f>E129*0.75</f>
        <v>1.5</v>
      </c>
      <c r="I129" s="5" t="s">
        <v>25</v>
      </c>
      <c r="J129" s="5" t="s">
        <v>26</v>
      </c>
      <c r="K129" s="5" t="s">
        <v>25</v>
      </c>
      <c r="L129" s="7">
        <f>SUM(H129*30*12)</f>
        <v>540</v>
      </c>
      <c r="M129" s="5" t="s">
        <v>27</v>
      </c>
      <c r="N129" s="10" t="s">
        <v>28</v>
      </c>
    </row>
    <row r="130" spans="1:14" ht="38.25" x14ac:dyDescent="0.25">
      <c r="A130" s="8">
        <f t="shared" si="1"/>
        <v>121</v>
      </c>
      <c r="B130" s="9" t="s">
        <v>1150</v>
      </c>
      <c r="C130" s="7" t="s">
        <v>1151</v>
      </c>
      <c r="D130" s="7" t="s">
        <v>31</v>
      </c>
      <c r="E130" s="7">
        <v>1</v>
      </c>
      <c r="F130" s="7" t="s">
        <v>23</v>
      </c>
      <c r="G130" s="5" t="s">
        <v>24</v>
      </c>
      <c r="H130" s="7">
        <f>E130*0.75</f>
        <v>0.75</v>
      </c>
      <c r="I130" s="5" t="s">
        <v>25</v>
      </c>
      <c r="J130" s="5" t="s">
        <v>26</v>
      </c>
      <c r="K130" s="5" t="s">
        <v>25</v>
      </c>
      <c r="L130" s="7">
        <f>SUM(H130*30*12)</f>
        <v>270</v>
      </c>
      <c r="M130" s="5" t="s">
        <v>27</v>
      </c>
      <c r="N130" s="10" t="s">
        <v>28</v>
      </c>
    </row>
    <row r="131" spans="1:14" ht="38.25" x14ac:dyDescent="0.25">
      <c r="A131" s="8">
        <f t="shared" si="1"/>
        <v>122</v>
      </c>
      <c r="B131" s="9" t="s">
        <v>1152</v>
      </c>
      <c r="C131" s="7" t="s">
        <v>1153</v>
      </c>
      <c r="D131" s="7" t="s">
        <v>31</v>
      </c>
      <c r="E131" s="7">
        <v>1</v>
      </c>
      <c r="F131" s="7" t="s">
        <v>23</v>
      </c>
      <c r="G131" s="5" t="s">
        <v>24</v>
      </c>
      <c r="H131" s="7">
        <f>E131*0.75</f>
        <v>0.75</v>
      </c>
      <c r="I131" s="5" t="s">
        <v>25</v>
      </c>
      <c r="J131" s="5" t="s">
        <v>26</v>
      </c>
      <c r="K131" s="5" t="s">
        <v>25</v>
      </c>
      <c r="L131" s="7">
        <f>SUM(H131*30*12)</f>
        <v>270</v>
      </c>
      <c r="M131" s="5" t="s">
        <v>27</v>
      </c>
      <c r="N131" s="10" t="s">
        <v>28</v>
      </c>
    </row>
    <row r="132" spans="1:14" ht="38.25" x14ac:dyDescent="0.25">
      <c r="A132" s="8">
        <f t="shared" si="1"/>
        <v>123</v>
      </c>
      <c r="B132" s="9" t="s">
        <v>1154</v>
      </c>
      <c r="C132" s="7" t="s">
        <v>1155</v>
      </c>
      <c r="D132" s="7" t="s">
        <v>22</v>
      </c>
      <c r="E132" s="7">
        <v>2</v>
      </c>
      <c r="F132" s="7" t="s">
        <v>23</v>
      </c>
      <c r="G132" s="5" t="s">
        <v>24</v>
      </c>
      <c r="H132" s="7">
        <f>E132*0.75</f>
        <v>1.5</v>
      </c>
      <c r="I132" s="5" t="s">
        <v>25</v>
      </c>
      <c r="J132" s="5" t="s">
        <v>26</v>
      </c>
      <c r="K132" s="5" t="s">
        <v>25</v>
      </c>
      <c r="L132" s="7">
        <f>SUM(H132*30*12)</f>
        <v>540</v>
      </c>
      <c r="M132" s="5" t="s">
        <v>27</v>
      </c>
      <c r="N132" s="10" t="s">
        <v>28</v>
      </c>
    </row>
    <row r="133" spans="1:14" ht="38.25" x14ac:dyDescent="0.25">
      <c r="A133" s="8">
        <f t="shared" si="1"/>
        <v>124</v>
      </c>
      <c r="B133" s="9" t="s">
        <v>1156</v>
      </c>
      <c r="C133" s="7" t="s">
        <v>1157</v>
      </c>
      <c r="D133" s="7" t="s">
        <v>31</v>
      </c>
      <c r="E133" s="7">
        <v>1</v>
      </c>
      <c r="F133" s="7" t="s">
        <v>23</v>
      </c>
      <c r="G133" s="5" t="s">
        <v>24</v>
      </c>
      <c r="H133" s="7">
        <f>E133*0.75</f>
        <v>0.75</v>
      </c>
      <c r="I133" s="5" t="s">
        <v>25</v>
      </c>
      <c r="J133" s="5" t="s">
        <v>26</v>
      </c>
      <c r="K133" s="5" t="s">
        <v>25</v>
      </c>
      <c r="L133" s="7">
        <f>SUM(H133*30*12)</f>
        <v>270</v>
      </c>
      <c r="M133" s="5" t="s">
        <v>27</v>
      </c>
      <c r="N133" s="10" t="s">
        <v>28</v>
      </c>
    </row>
    <row r="134" spans="1:14" ht="38.25" x14ac:dyDescent="0.25">
      <c r="A134" s="8">
        <f t="shared" si="1"/>
        <v>125</v>
      </c>
      <c r="B134" s="9" t="s">
        <v>1148</v>
      </c>
      <c r="C134" s="7" t="s">
        <v>1149</v>
      </c>
      <c r="D134" s="7" t="s">
        <v>22</v>
      </c>
      <c r="E134" s="7">
        <v>2</v>
      </c>
      <c r="F134" s="7" t="s">
        <v>23</v>
      </c>
      <c r="G134" s="5" t="s">
        <v>24</v>
      </c>
      <c r="H134" s="7">
        <f>E134*0.75</f>
        <v>1.5</v>
      </c>
      <c r="I134" s="5" t="s">
        <v>25</v>
      </c>
      <c r="J134" s="5" t="s">
        <v>26</v>
      </c>
      <c r="K134" s="5" t="s">
        <v>25</v>
      </c>
      <c r="L134" s="7">
        <f>SUM(H134*30*12)</f>
        <v>540</v>
      </c>
      <c r="M134" s="5" t="s">
        <v>27</v>
      </c>
      <c r="N134" s="10" t="s">
        <v>28</v>
      </c>
    </row>
    <row r="135" spans="1:14" ht="38.25" x14ac:dyDescent="0.25">
      <c r="A135" s="8">
        <f t="shared" si="1"/>
        <v>126</v>
      </c>
      <c r="B135" s="9" t="s">
        <v>790</v>
      </c>
      <c r="C135" s="7" t="s">
        <v>791</v>
      </c>
      <c r="D135" s="7" t="s">
        <v>22</v>
      </c>
      <c r="E135" s="7">
        <v>3</v>
      </c>
      <c r="F135" s="7" t="s">
        <v>23</v>
      </c>
      <c r="G135" s="5" t="s">
        <v>24</v>
      </c>
      <c r="H135" s="7">
        <f>E135*0.75</f>
        <v>2.25</v>
      </c>
      <c r="I135" s="5" t="s">
        <v>25</v>
      </c>
      <c r="J135" s="5" t="s">
        <v>26</v>
      </c>
      <c r="K135" s="5" t="s">
        <v>25</v>
      </c>
      <c r="L135" s="7">
        <f>SUM(H135*30*12)</f>
        <v>810</v>
      </c>
      <c r="M135" s="5" t="s">
        <v>27</v>
      </c>
      <c r="N135" s="10" t="s">
        <v>28</v>
      </c>
    </row>
    <row r="136" spans="1:14" ht="38.25" x14ac:dyDescent="0.25">
      <c r="A136" s="8">
        <f t="shared" si="1"/>
        <v>127</v>
      </c>
      <c r="B136" s="9" t="s">
        <v>364</v>
      </c>
      <c r="C136" s="7" t="s">
        <v>365</v>
      </c>
      <c r="D136" s="7" t="s">
        <v>31</v>
      </c>
      <c r="E136" s="7">
        <v>3</v>
      </c>
      <c r="F136" s="7" t="s">
        <v>23</v>
      </c>
      <c r="G136" s="5" t="s">
        <v>24</v>
      </c>
      <c r="H136" s="7">
        <f>E136*0.75</f>
        <v>2.25</v>
      </c>
      <c r="I136" s="5" t="s">
        <v>25</v>
      </c>
      <c r="J136" s="5" t="s">
        <v>26</v>
      </c>
      <c r="K136" s="5" t="s">
        <v>25</v>
      </c>
      <c r="L136" s="7">
        <f>SUM(H136*30*12)</f>
        <v>810</v>
      </c>
      <c r="M136" s="5" t="s">
        <v>27</v>
      </c>
      <c r="N136" s="10" t="s">
        <v>28</v>
      </c>
    </row>
    <row r="137" spans="1:14" ht="38.25" x14ac:dyDescent="0.25">
      <c r="A137" s="8">
        <f t="shared" si="1"/>
        <v>128</v>
      </c>
      <c r="B137" s="9" t="s">
        <v>634</v>
      </c>
      <c r="C137" s="7" t="s">
        <v>635</v>
      </c>
      <c r="D137" s="7" t="s">
        <v>22</v>
      </c>
      <c r="E137" s="7">
        <v>2</v>
      </c>
      <c r="F137" s="7" t="s">
        <v>23</v>
      </c>
      <c r="G137" s="5" t="s">
        <v>24</v>
      </c>
      <c r="H137" s="7">
        <f>E137*0.75</f>
        <v>1.5</v>
      </c>
      <c r="I137" s="5" t="s">
        <v>25</v>
      </c>
      <c r="J137" s="5" t="s">
        <v>26</v>
      </c>
      <c r="K137" s="5" t="s">
        <v>25</v>
      </c>
      <c r="L137" s="7">
        <f>SUM(H137*30*12)</f>
        <v>540</v>
      </c>
      <c r="M137" s="5" t="s">
        <v>27</v>
      </c>
      <c r="N137" s="10" t="s">
        <v>28</v>
      </c>
    </row>
    <row r="138" spans="1:14" ht="38.25" x14ac:dyDescent="0.25">
      <c r="A138" s="8">
        <f t="shared" ref="A138:A201" si="2">ROW()-9</f>
        <v>129</v>
      </c>
      <c r="B138" s="9" t="s">
        <v>632</v>
      </c>
      <c r="C138" s="7" t="s">
        <v>633</v>
      </c>
      <c r="D138" s="7" t="s">
        <v>31</v>
      </c>
      <c r="E138" s="7">
        <v>1</v>
      </c>
      <c r="F138" s="7" t="s">
        <v>23</v>
      </c>
      <c r="G138" s="5" t="s">
        <v>24</v>
      </c>
      <c r="H138" s="7">
        <f>E138*0.75</f>
        <v>0.75</v>
      </c>
      <c r="I138" s="5" t="s">
        <v>25</v>
      </c>
      <c r="J138" s="5" t="s">
        <v>26</v>
      </c>
      <c r="K138" s="5" t="s">
        <v>25</v>
      </c>
      <c r="L138" s="7">
        <f>SUM(H138*30*12)</f>
        <v>270</v>
      </c>
      <c r="M138" s="5" t="s">
        <v>27</v>
      </c>
      <c r="N138" s="10" t="s">
        <v>28</v>
      </c>
    </row>
    <row r="139" spans="1:14" ht="38.25" x14ac:dyDescent="0.25">
      <c r="A139" s="8">
        <f t="shared" si="2"/>
        <v>130</v>
      </c>
      <c r="B139" s="9" t="s">
        <v>630</v>
      </c>
      <c r="C139" s="7" t="s">
        <v>631</v>
      </c>
      <c r="D139" s="7" t="s">
        <v>31</v>
      </c>
      <c r="E139" s="7">
        <v>1</v>
      </c>
      <c r="F139" s="7" t="s">
        <v>23</v>
      </c>
      <c r="G139" s="5" t="s">
        <v>24</v>
      </c>
      <c r="H139" s="7">
        <f>E139*0.75</f>
        <v>0.75</v>
      </c>
      <c r="I139" s="5" t="s">
        <v>25</v>
      </c>
      <c r="J139" s="5" t="s">
        <v>26</v>
      </c>
      <c r="K139" s="5" t="s">
        <v>25</v>
      </c>
      <c r="L139" s="7">
        <f>SUM(H139*30*12)</f>
        <v>270</v>
      </c>
      <c r="M139" s="5" t="s">
        <v>27</v>
      </c>
      <c r="N139" s="10" t="s">
        <v>28</v>
      </c>
    </row>
    <row r="140" spans="1:14" ht="38.25" x14ac:dyDescent="0.25">
      <c r="A140" s="8">
        <f t="shared" si="2"/>
        <v>131</v>
      </c>
      <c r="B140" s="9" t="s">
        <v>636</v>
      </c>
      <c r="C140" s="7" t="s">
        <v>637</v>
      </c>
      <c r="D140" s="7" t="s">
        <v>22</v>
      </c>
      <c r="E140" s="7">
        <v>2</v>
      </c>
      <c r="F140" s="7" t="s">
        <v>23</v>
      </c>
      <c r="G140" s="5" t="s">
        <v>24</v>
      </c>
      <c r="H140" s="7">
        <f>E140*0.75</f>
        <v>1.5</v>
      </c>
      <c r="I140" s="5" t="s">
        <v>25</v>
      </c>
      <c r="J140" s="5" t="s">
        <v>26</v>
      </c>
      <c r="K140" s="5" t="s">
        <v>25</v>
      </c>
      <c r="L140" s="7">
        <f>SUM(H140*30*12)</f>
        <v>540</v>
      </c>
      <c r="M140" s="5" t="s">
        <v>27</v>
      </c>
      <c r="N140" s="10" t="s">
        <v>28</v>
      </c>
    </row>
    <row r="141" spans="1:14" ht="38.25" x14ac:dyDescent="0.25">
      <c r="A141" s="8">
        <f t="shared" si="2"/>
        <v>132</v>
      </c>
      <c r="B141" s="9" t="s">
        <v>180</v>
      </c>
      <c r="C141" s="7" t="s">
        <v>181</v>
      </c>
      <c r="D141" s="7" t="s">
        <v>31</v>
      </c>
      <c r="E141" s="7">
        <v>1</v>
      </c>
      <c r="F141" s="7" t="s">
        <v>23</v>
      </c>
      <c r="G141" s="5" t="s">
        <v>24</v>
      </c>
      <c r="H141" s="7">
        <f>E141*0.75</f>
        <v>0.75</v>
      </c>
      <c r="I141" s="5" t="s">
        <v>25</v>
      </c>
      <c r="J141" s="5" t="s">
        <v>26</v>
      </c>
      <c r="K141" s="5" t="s">
        <v>25</v>
      </c>
      <c r="L141" s="7">
        <f>SUM(H141*30*12)</f>
        <v>270</v>
      </c>
      <c r="M141" s="5" t="s">
        <v>27</v>
      </c>
      <c r="N141" s="10" t="s">
        <v>28</v>
      </c>
    </row>
    <row r="142" spans="1:14" ht="38.25" x14ac:dyDescent="0.25">
      <c r="A142" s="8">
        <f t="shared" si="2"/>
        <v>133</v>
      </c>
      <c r="B142" s="9" t="s">
        <v>878</v>
      </c>
      <c r="C142" s="7" t="s">
        <v>879</v>
      </c>
      <c r="D142" s="7" t="s">
        <v>22</v>
      </c>
      <c r="E142" s="7">
        <v>2</v>
      </c>
      <c r="F142" s="7" t="s">
        <v>23</v>
      </c>
      <c r="G142" s="5" t="s">
        <v>24</v>
      </c>
      <c r="H142" s="7">
        <f>E142*0.75</f>
        <v>1.5</v>
      </c>
      <c r="I142" s="5" t="s">
        <v>25</v>
      </c>
      <c r="J142" s="5" t="s">
        <v>26</v>
      </c>
      <c r="K142" s="5" t="s">
        <v>25</v>
      </c>
      <c r="L142" s="7">
        <f>SUM(H142*30*12)</f>
        <v>540</v>
      </c>
      <c r="M142" s="5" t="s">
        <v>27</v>
      </c>
      <c r="N142" s="10" t="s">
        <v>28</v>
      </c>
    </row>
    <row r="143" spans="1:14" ht="38.25" x14ac:dyDescent="0.25">
      <c r="A143" s="8">
        <f t="shared" si="2"/>
        <v>134</v>
      </c>
      <c r="B143" s="9" t="s">
        <v>238</v>
      </c>
      <c r="C143" s="7" t="s">
        <v>239</v>
      </c>
      <c r="D143" s="7" t="s">
        <v>31</v>
      </c>
      <c r="E143" s="7">
        <v>1</v>
      </c>
      <c r="F143" s="7" t="s">
        <v>23</v>
      </c>
      <c r="G143" s="5" t="s">
        <v>24</v>
      </c>
      <c r="H143" s="7">
        <f>E143*0.75</f>
        <v>0.75</v>
      </c>
      <c r="I143" s="5" t="s">
        <v>25</v>
      </c>
      <c r="J143" s="5" t="s">
        <v>26</v>
      </c>
      <c r="K143" s="5" t="s">
        <v>25</v>
      </c>
      <c r="L143" s="7">
        <f>SUM(H143*30*12)</f>
        <v>270</v>
      </c>
      <c r="M143" s="5" t="s">
        <v>27</v>
      </c>
      <c r="N143" s="10" t="s">
        <v>28</v>
      </c>
    </row>
    <row r="144" spans="1:14" ht="38.25" x14ac:dyDescent="0.25">
      <c r="A144" s="8">
        <f t="shared" si="2"/>
        <v>135</v>
      </c>
      <c r="B144" s="9" t="s">
        <v>748</v>
      </c>
      <c r="C144" s="7" t="s">
        <v>749</v>
      </c>
      <c r="D144" s="7" t="s">
        <v>31</v>
      </c>
      <c r="E144" s="7">
        <v>1</v>
      </c>
      <c r="F144" s="7" t="s">
        <v>23</v>
      </c>
      <c r="G144" s="5" t="s">
        <v>24</v>
      </c>
      <c r="H144" s="7">
        <f>E144*0.75</f>
        <v>0.75</v>
      </c>
      <c r="I144" s="5" t="s">
        <v>25</v>
      </c>
      <c r="J144" s="5" t="s">
        <v>26</v>
      </c>
      <c r="K144" s="5" t="s">
        <v>25</v>
      </c>
      <c r="L144" s="7">
        <f>SUM(H144*30*12)</f>
        <v>270</v>
      </c>
      <c r="M144" s="5" t="s">
        <v>27</v>
      </c>
      <c r="N144" s="10" t="s">
        <v>28</v>
      </c>
    </row>
    <row r="145" spans="1:14" ht="38.25" x14ac:dyDescent="0.25">
      <c r="A145" s="8">
        <f t="shared" si="2"/>
        <v>136</v>
      </c>
      <c r="B145" s="9" t="s">
        <v>1182</v>
      </c>
      <c r="C145" s="7" t="s">
        <v>1183</v>
      </c>
      <c r="D145" s="7" t="s">
        <v>31</v>
      </c>
      <c r="E145" s="7">
        <v>1</v>
      </c>
      <c r="F145" s="7" t="s">
        <v>23</v>
      </c>
      <c r="G145" s="5" t="s">
        <v>24</v>
      </c>
      <c r="H145" s="7">
        <f>E145*0.75</f>
        <v>0.75</v>
      </c>
      <c r="I145" s="5" t="s">
        <v>25</v>
      </c>
      <c r="J145" s="5" t="s">
        <v>26</v>
      </c>
      <c r="K145" s="5" t="s">
        <v>25</v>
      </c>
      <c r="L145" s="7">
        <f>SUM(H145*30*12)</f>
        <v>270</v>
      </c>
      <c r="M145" s="5" t="s">
        <v>27</v>
      </c>
      <c r="N145" s="10" t="s">
        <v>28</v>
      </c>
    </row>
    <row r="146" spans="1:14" ht="38.25" x14ac:dyDescent="0.25">
      <c r="A146" s="8">
        <f t="shared" si="2"/>
        <v>137</v>
      </c>
      <c r="B146" s="9" t="s">
        <v>1180</v>
      </c>
      <c r="C146" s="7" t="s">
        <v>1181</v>
      </c>
      <c r="D146" s="7" t="s">
        <v>22</v>
      </c>
      <c r="E146" s="7">
        <v>2</v>
      </c>
      <c r="F146" s="7" t="s">
        <v>23</v>
      </c>
      <c r="G146" s="5" t="s">
        <v>24</v>
      </c>
      <c r="H146" s="7">
        <f>E146*0.75</f>
        <v>1.5</v>
      </c>
      <c r="I146" s="5" t="s">
        <v>25</v>
      </c>
      <c r="J146" s="5" t="s">
        <v>26</v>
      </c>
      <c r="K146" s="5" t="s">
        <v>25</v>
      </c>
      <c r="L146" s="7">
        <f>SUM(H146*30*12)</f>
        <v>540</v>
      </c>
      <c r="M146" s="5" t="s">
        <v>27</v>
      </c>
      <c r="N146" s="10" t="s">
        <v>28</v>
      </c>
    </row>
    <row r="147" spans="1:14" ht="38.25" x14ac:dyDescent="0.25">
      <c r="A147" s="8">
        <f t="shared" si="2"/>
        <v>138</v>
      </c>
      <c r="B147" s="9" t="s">
        <v>1184</v>
      </c>
      <c r="C147" s="7" t="s">
        <v>1185</v>
      </c>
      <c r="D147" s="7" t="s">
        <v>22</v>
      </c>
      <c r="E147" s="7">
        <v>3</v>
      </c>
      <c r="F147" s="7" t="s">
        <v>23</v>
      </c>
      <c r="G147" s="5" t="s">
        <v>24</v>
      </c>
      <c r="H147" s="7">
        <f>E147*0.75</f>
        <v>2.25</v>
      </c>
      <c r="I147" s="5" t="s">
        <v>25</v>
      </c>
      <c r="J147" s="5" t="s">
        <v>26</v>
      </c>
      <c r="K147" s="5" t="s">
        <v>25</v>
      </c>
      <c r="L147" s="7">
        <f>SUM(H147*30*12)</f>
        <v>810</v>
      </c>
      <c r="M147" s="5" t="s">
        <v>27</v>
      </c>
      <c r="N147" s="10" t="s">
        <v>28</v>
      </c>
    </row>
    <row r="148" spans="1:14" ht="38.25" x14ac:dyDescent="0.25">
      <c r="A148" s="8">
        <f t="shared" si="2"/>
        <v>139</v>
      </c>
      <c r="B148" s="9" t="s">
        <v>1178</v>
      </c>
      <c r="C148" s="7" t="s">
        <v>1179</v>
      </c>
      <c r="D148" s="7" t="s">
        <v>31</v>
      </c>
      <c r="E148" s="7">
        <v>1</v>
      </c>
      <c r="F148" s="7" t="s">
        <v>23</v>
      </c>
      <c r="G148" s="5" t="s">
        <v>24</v>
      </c>
      <c r="H148" s="7">
        <f>E148*0.75</f>
        <v>0.75</v>
      </c>
      <c r="I148" s="5" t="s">
        <v>25</v>
      </c>
      <c r="J148" s="5" t="s">
        <v>26</v>
      </c>
      <c r="K148" s="5" t="s">
        <v>25</v>
      </c>
      <c r="L148" s="7">
        <f>SUM(H148*30*12)</f>
        <v>270</v>
      </c>
      <c r="M148" s="5" t="s">
        <v>27</v>
      </c>
      <c r="N148" s="10" t="s">
        <v>28</v>
      </c>
    </row>
    <row r="149" spans="1:14" ht="38.25" x14ac:dyDescent="0.25">
      <c r="A149" s="8">
        <f t="shared" si="2"/>
        <v>140</v>
      </c>
      <c r="B149" s="9" t="s">
        <v>1174</v>
      </c>
      <c r="C149" s="7" t="s">
        <v>1175</v>
      </c>
      <c r="D149" s="7" t="s">
        <v>31</v>
      </c>
      <c r="E149" s="7">
        <v>1</v>
      </c>
      <c r="F149" s="7" t="s">
        <v>23</v>
      </c>
      <c r="G149" s="5" t="s">
        <v>24</v>
      </c>
      <c r="H149" s="7">
        <f>E149*0.75</f>
        <v>0.75</v>
      </c>
      <c r="I149" s="5" t="s">
        <v>25</v>
      </c>
      <c r="J149" s="5" t="s">
        <v>26</v>
      </c>
      <c r="K149" s="5" t="s">
        <v>25</v>
      </c>
      <c r="L149" s="7">
        <f>SUM(H149*30*12)</f>
        <v>270</v>
      </c>
      <c r="M149" s="5" t="s">
        <v>27</v>
      </c>
      <c r="N149" s="10" t="s">
        <v>28</v>
      </c>
    </row>
    <row r="150" spans="1:14" ht="38.25" x14ac:dyDescent="0.25">
      <c r="A150" s="8">
        <f t="shared" si="2"/>
        <v>141</v>
      </c>
      <c r="B150" s="9" t="s">
        <v>1172</v>
      </c>
      <c r="C150" s="7" t="s">
        <v>1173</v>
      </c>
      <c r="D150" s="7" t="s">
        <v>31</v>
      </c>
      <c r="E150" s="7">
        <v>1</v>
      </c>
      <c r="F150" s="7" t="s">
        <v>23</v>
      </c>
      <c r="G150" s="5" t="s">
        <v>24</v>
      </c>
      <c r="H150" s="7">
        <f>E150*0.75</f>
        <v>0.75</v>
      </c>
      <c r="I150" s="5" t="s">
        <v>25</v>
      </c>
      <c r="J150" s="5" t="s">
        <v>26</v>
      </c>
      <c r="K150" s="5" t="s">
        <v>25</v>
      </c>
      <c r="L150" s="7">
        <f>SUM(H150*30*12)</f>
        <v>270</v>
      </c>
      <c r="M150" s="5" t="s">
        <v>27</v>
      </c>
      <c r="N150" s="10" t="s">
        <v>28</v>
      </c>
    </row>
    <row r="151" spans="1:14" ht="38.25" x14ac:dyDescent="0.25">
      <c r="A151" s="8">
        <f t="shared" si="2"/>
        <v>142</v>
      </c>
      <c r="B151" s="9" t="s">
        <v>1176</v>
      </c>
      <c r="C151" s="7" t="s">
        <v>1177</v>
      </c>
      <c r="D151" s="7" t="s">
        <v>22</v>
      </c>
      <c r="E151" s="7">
        <v>2</v>
      </c>
      <c r="F151" s="7" t="s">
        <v>23</v>
      </c>
      <c r="G151" s="5" t="s">
        <v>24</v>
      </c>
      <c r="H151" s="7">
        <f>E151*0.75</f>
        <v>1.5</v>
      </c>
      <c r="I151" s="5" t="s">
        <v>25</v>
      </c>
      <c r="J151" s="5" t="s">
        <v>26</v>
      </c>
      <c r="K151" s="5" t="s">
        <v>25</v>
      </c>
      <c r="L151" s="7">
        <f>SUM(H151*30*12)</f>
        <v>540</v>
      </c>
      <c r="M151" s="5" t="s">
        <v>27</v>
      </c>
      <c r="N151" s="10" t="s">
        <v>28</v>
      </c>
    </row>
    <row r="152" spans="1:14" ht="38.25" x14ac:dyDescent="0.25">
      <c r="A152" s="8">
        <f t="shared" si="2"/>
        <v>143</v>
      </c>
      <c r="B152" s="9" t="s">
        <v>1170</v>
      </c>
      <c r="C152" s="7" t="s">
        <v>1171</v>
      </c>
      <c r="D152" s="7" t="s">
        <v>31</v>
      </c>
      <c r="E152" s="7">
        <v>1</v>
      </c>
      <c r="F152" s="7" t="s">
        <v>23</v>
      </c>
      <c r="G152" s="5" t="s">
        <v>24</v>
      </c>
      <c r="H152" s="7">
        <f>E152*0.75</f>
        <v>0.75</v>
      </c>
      <c r="I152" s="5" t="s">
        <v>25</v>
      </c>
      <c r="J152" s="5" t="s">
        <v>26</v>
      </c>
      <c r="K152" s="5" t="s">
        <v>25</v>
      </c>
      <c r="L152" s="7">
        <f>SUM(H152*30*12)</f>
        <v>270</v>
      </c>
      <c r="M152" s="5" t="s">
        <v>27</v>
      </c>
      <c r="N152" s="10" t="s">
        <v>28</v>
      </c>
    </row>
    <row r="153" spans="1:14" ht="38.25" x14ac:dyDescent="0.25">
      <c r="A153" s="8">
        <f t="shared" si="2"/>
        <v>144</v>
      </c>
      <c r="B153" s="9" t="s">
        <v>128</v>
      </c>
      <c r="C153" s="7" t="s">
        <v>129</v>
      </c>
      <c r="D153" s="7" t="s">
        <v>22</v>
      </c>
      <c r="E153" s="7">
        <v>1</v>
      </c>
      <c r="F153" s="7" t="s">
        <v>23</v>
      </c>
      <c r="G153" s="5" t="s">
        <v>24</v>
      </c>
      <c r="H153" s="7">
        <f>E153*0.75</f>
        <v>0.75</v>
      </c>
      <c r="I153" s="5" t="s">
        <v>25</v>
      </c>
      <c r="J153" s="5" t="s">
        <v>26</v>
      </c>
      <c r="K153" s="5" t="s">
        <v>25</v>
      </c>
      <c r="L153" s="7">
        <f>SUM(H153*30*12)</f>
        <v>270</v>
      </c>
      <c r="M153" s="5" t="s">
        <v>27</v>
      </c>
      <c r="N153" s="10" t="s">
        <v>28</v>
      </c>
    </row>
    <row r="154" spans="1:14" ht="38.25" x14ac:dyDescent="0.25">
      <c r="A154" s="8">
        <f t="shared" si="2"/>
        <v>145</v>
      </c>
      <c r="B154" s="9" t="s">
        <v>34</v>
      </c>
      <c r="C154" s="13" t="s">
        <v>35</v>
      </c>
      <c r="D154" s="7" t="s">
        <v>22</v>
      </c>
      <c r="E154" s="7">
        <v>3</v>
      </c>
      <c r="F154" s="7" t="s">
        <v>23</v>
      </c>
      <c r="G154" s="5" t="s">
        <v>24</v>
      </c>
      <c r="H154" s="7">
        <f>E154*0.75</f>
        <v>2.25</v>
      </c>
      <c r="I154" s="5" t="s">
        <v>25</v>
      </c>
      <c r="J154" s="5" t="s">
        <v>26</v>
      </c>
      <c r="K154" s="5" t="s">
        <v>25</v>
      </c>
      <c r="L154" s="7">
        <f>SUM(H154*30*12)</f>
        <v>810</v>
      </c>
      <c r="M154" s="5" t="s">
        <v>27</v>
      </c>
      <c r="N154" s="10" t="s">
        <v>28</v>
      </c>
    </row>
    <row r="155" spans="1:14" ht="38.25" x14ac:dyDescent="0.25">
      <c r="A155" s="8">
        <f t="shared" si="2"/>
        <v>146</v>
      </c>
      <c r="B155" s="9" t="s">
        <v>32</v>
      </c>
      <c r="C155" s="7" t="s">
        <v>33</v>
      </c>
      <c r="D155" s="13" t="s">
        <v>22</v>
      </c>
      <c r="E155" s="13">
        <v>1</v>
      </c>
      <c r="F155" s="13" t="s">
        <v>23</v>
      </c>
      <c r="G155" s="5" t="s">
        <v>24</v>
      </c>
      <c r="H155" s="13">
        <f>E155*0.75</f>
        <v>0.75</v>
      </c>
      <c r="I155" s="5" t="s">
        <v>25</v>
      </c>
      <c r="J155" s="5" t="s">
        <v>26</v>
      </c>
      <c r="K155" s="5" t="s">
        <v>25</v>
      </c>
      <c r="L155" s="13">
        <f>SUM(H155*30*12)</f>
        <v>270</v>
      </c>
      <c r="M155" s="5" t="s">
        <v>27</v>
      </c>
      <c r="N155" s="10" t="s">
        <v>28</v>
      </c>
    </row>
    <row r="156" spans="1:14" ht="38.25" x14ac:dyDescent="0.25">
      <c r="A156" s="8">
        <f t="shared" si="2"/>
        <v>147</v>
      </c>
      <c r="B156" s="9" t="s">
        <v>126</v>
      </c>
      <c r="C156" s="7" t="s">
        <v>127</v>
      </c>
      <c r="D156" s="7" t="s">
        <v>22</v>
      </c>
      <c r="E156" s="7">
        <v>2</v>
      </c>
      <c r="F156" s="7" t="s">
        <v>23</v>
      </c>
      <c r="G156" s="5" t="s">
        <v>24</v>
      </c>
      <c r="H156" s="7">
        <f>E156*0.75</f>
        <v>1.5</v>
      </c>
      <c r="I156" s="5" t="s">
        <v>25</v>
      </c>
      <c r="J156" s="5" t="s">
        <v>26</v>
      </c>
      <c r="K156" s="5" t="s">
        <v>25</v>
      </c>
      <c r="L156" s="7">
        <f>SUM(H156*30*12)</f>
        <v>540</v>
      </c>
      <c r="M156" s="5" t="s">
        <v>27</v>
      </c>
      <c r="N156" s="10" t="s">
        <v>28</v>
      </c>
    </row>
    <row r="157" spans="1:14" ht="38.25" x14ac:dyDescent="0.25">
      <c r="A157" s="8">
        <f t="shared" si="2"/>
        <v>148</v>
      </c>
      <c r="B157" s="9" t="s">
        <v>440</v>
      </c>
      <c r="C157" s="7" t="s">
        <v>441</v>
      </c>
      <c r="D157" s="7" t="s">
        <v>31</v>
      </c>
      <c r="E157" s="7">
        <v>2</v>
      </c>
      <c r="F157" s="7" t="s">
        <v>23</v>
      </c>
      <c r="G157" s="5" t="s">
        <v>24</v>
      </c>
      <c r="H157" s="7">
        <f>E157*0.75</f>
        <v>1.5</v>
      </c>
      <c r="I157" s="5" t="s">
        <v>25</v>
      </c>
      <c r="J157" s="5" t="s">
        <v>26</v>
      </c>
      <c r="K157" s="5" t="s">
        <v>25</v>
      </c>
      <c r="L157" s="7">
        <f>SUM(H157*30*12)</f>
        <v>540</v>
      </c>
      <c r="M157" s="5" t="s">
        <v>27</v>
      </c>
      <c r="N157" s="10" t="s">
        <v>28</v>
      </c>
    </row>
    <row r="158" spans="1:14" ht="38.25" x14ac:dyDescent="0.25">
      <c r="A158" s="8">
        <f t="shared" si="2"/>
        <v>149</v>
      </c>
      <c r="B158" s="9" t="s">
        <v>362</v>
      </c>
      <c r="C158" s="13" t="s">
        <v>363</v>
      </c>
      <c r="D158" s="7" t="s">
        <v>31</v>
      </c>
      <c r="E158" s="7">
        <v>1</v>
      </c>
      <c r="F158" s="7" t="s">
        <v>23</v>
      </c>
      <c r="G158" s="5" t="s">
        <v>24</v>
      </c>
      <c r="H158" s="7">
        <f>E158*0.75</f>
        <v>0.75</v>
      </c>
      <c r="I158" s="5" t="s">
        <v>25</v>
      </c>
      <c r="J158" s="5" t="s">
        <v>26</v>
      </c>
      <c r="K158" s="5" t="s">
        <v>25</v>
      </c>
      <c r="L158" s="7">
        <f>SUM(H158*30*12)</f>
        <v>270</v>
      </c>
      <c r="M158" s="5" t="s">
        <v>27</v>
      </c>
      <c r="N158" s="10" t="s">
        <v>28</v>
      </c>
    </row>
    <row r="159" spans="1:14" ht="38.25" x14ac:dyDescent="0.25">
      <c r="A159" s="8">
        <f t="shared" si="2"/>
        <v>150</v>
      </c>
      <c r="B159" s="9" t="s">
        <v>356</v>
      </c>
      <c r="C159" s="7" t="s">
        <v>357</v>
      </c>
      <c r="D159" s="7" t="s">
        <v>22</v>
      </c>
      <c r="E159" s="7">
        <v>3</v>
      </c>
      <c r="F159" s="7" t="s">
        <v>23</v>
      </c>
      <c r="G159" s="5" t="s">
        <v>24</v>
      </c>
      <c r="H159" s="7">
        <f>E159*0.75</f>
        <v>2.25</v>
      </c>
      <c r="I159" s="5" t="s">
        <v>25</v>
      </c>
      <c r="J159" s="5" t="s">
        <v>26</v>
      </c>
      <c r="K159" s="5" t="s">
        <v>25</v>
      </c>
      <c r="L159" s="7">
        <f>SUM(H159*30*12)</f>
        <v>810</v>
      </c>
      <c r="M159" s="5" t="s">
        <v>27</v>
      </c>
      <c r="N159" s="10" t="s">
        <v>28</v>
      </c>
    </row>
    <row r="160" spans="1:14" ht="38.25" x14ac:dyDescent="0.25">
      <c r="A160" s="8">
        <f t="shared" si="2"/>
        <v>151</v>
      </c>
      <c r="B160" s="9" t="s">
        <v>490</v>
      </c>
      <c r="C160" s="7" t="s">
        <v>491</v>
      </c>
      <c r="D160" s="7" t="s">
        <v>31</v>
      </c>
      <c r="E160" s="7">
        <v>2</v>
      </c>
      <c r="F160" s="7" t="s">
        <v>23</v>
      </c>
      <c r="G160" s="5" t="s">
        <v>24</v>
      </c>
      <c r="H160" s="7">
        <f>E160*0.75</f>
        <v>1.5</v>
      </c>
      <c r="I160" s="5" t="s">
        <v>25</v>
      </c>
      <c r="J160" s="5" t="s">
        <v>26</v>
      </c>
      <c r="K160" s="5" t="s">
        <v>25</v>
      </c>
      <c r="L160" s="7">
        <f>SUM(H160*30*12)</f>
        <v>540</v>
      </c>
      <c r="M160" s="5" t="s">
        <v>27</v>
      </c>
      <c r="N160" s="10" t="s">
        <v>28</v>
      </c>
    </row>
    <row r="161" spans="1:14" ht="38.25" x14ac:dyDescent="0.25">
      <c r="A161" s="8">
        <f t="shared" si="2"/>
        <v>152</v>
      </c>
      <c r="B161" s="9" t="s">
        <v>756</v>
      </c>
      <c r="C161" s="7" t="s">
        <v>757</v>
      </c>
      <c r="D161" s="7" t="s">
        <v>22</v>
      </c>
      <c r="E161" s="7">
        <v>2</v>
      </c>
      <c r="F161" s="7" t="s">
        <v>23</v>
      </c>
      <c r="G161" s="5" t="s">
        <v>24</v>
      </c>
      <c r="H161" s="7">
        <f>E161*0.75</f>
        <v>1.5</v>
      </c>
      <c r="I161" s="5" t="s">
        <v>25</v>
      </c>
      <c r="J161" s="5" t="s">
        <v>26</v>
      </c>
      <c r="K161" s="5" t="s">
        <v>25</v>
      </c>
      <c r="L161" s="7">
        <f>SUM(H161*30*12)</f>
        <v>540</v>
      </c>
      <c r="M161" s="5" t="s">
        <v>27</v>
      </c>
      <c r="N161" s="10" t="s">
        <v>28</v>
      </c>
    </row>
    <row r="162" spans="1:14" ht="38.25" x14ac:dyDescent="0.25">
      <c r="A162" s="8">
        <f t="shared" si="2"/>
        <v>153</v>
      </c>
      <c r="B162" s="9" t="s">
        <v>232</v>
      </c>
      <c r="C162" s="7" t="s">
        <v>233</v>
      </c>
      <c r="D162" s="7" t="s">
        <v>22</v>
      </c>
      <c r="E162" s="7">
        <v>2</v>
      </c>
      <c r="F162" s="7" t="s">
        <v>23</v>
      </c>
      <c r="G162" s="5" t="s">
        <v>24</v>
      </c>
      <c r="H162" s="7">
        <f>E162*0.75</f>
        <v>1.5</v>
      </c>
      <c r="I162" s="5" t="s">
        <v>25</v>
      </c>
      <c r="J162" s="5" t="s">
        <v>26</v>
      </c>
      <c r="K162" s="5" t="s">
        <v>25</v>
      </c>
      <c r="L162" s="7">
        <f>SUM(H162*30*12)</f>
        <v>540</v>
      </c>
      <c r="M162" s="5" t="s">
        <v>27</v>
      </c>
      <c r="N162" s="10" t="s">
        <v>28</v>
      </c>
    </row>
    <row r="163" spans="1:14" ht="38.25" x14ac:dyDescent="0.25">
      <c r="A163" s="8">
        <f t="shared" si="2"/>
        <v>154</v>
      </c>
      <c r="B163" s="9" t="s">
        <v>428</v>
      </c>
      <c r="C163" s="7" t="s">
        <v>429</v>
      </c>
      <c r="D163" s="7" t="s">
        <v>22</v>
      </c>
      <c r="E163" s="7">
        <v>4</v>
      </c>
      <c r="F163" s="7" t="s">
        <v>23</v>
      </c>
      <c r="G163" s="5" t="s">
        <v>24</v>
      </c>
      <c r="H163" s="7">
        <f>E163*0.75</f>
        <v>3</v>
      </c>
      <c r="I163" s="5" t="s">
        <v>25</v>
      </c>
      <c r="J163" s="5" t="s">
        <v>26</v>
      </c>
      <c r="K163" s="5" t="s">
        <v>25</v>
      </c>
      <c r="L163" s="7">
        <f>SUM(H163*30*12)</f>
        <v>1080</v>
      </c>
      <c r="M163" s="5" t="s">
        <v>27</v>
      </c>
      <c r="N163" s="10" t="s">
        <v>28</v>
      </c>
    </row>
    <row r="164" spans="1:14" ht="38.25" x14ac:dyDescent="0.25">
      <c r="A164" s="8">
        <f t="shared" si="2"/>
        <v>155</v>
      </c>
      <c r="B164" s="9" t="s">
        <v>430</v>
      </c>
      <c r="C164" s="7" t="s">
        <v>431</v>
      </c>
      <c r="D164" s="7" t="s">
        <v>22</v>
      </c>
      <c r="E164" s="7">
        <v>3</v>
      </c>
      <c r="F164" s="7" t="s">
        <v>23</v>
      </c>
      <c r="G164" s="5" t="s">
        <v>24</v>
      </c>
      <c r="H164" s="7">
        <f>E164*0.75</f>
        <v>2.25</v>
      </c>
      <c r="I164" s="5" t="s">
        <v>25</v>
      </c>
      <c r="J164" s="5" t="s">
        <v>26</v>
      </c>
      <c r="K164" s="5" t="s">
        <v>25</v>
      </c>
      <c r="L164" s="7">
        <f>SUM(H164*30*12)</f>
        <v>810</v>
      </c>
      <c r="M164" s="5" t="s">
        <v>27</v>
      </c>
      <c r="N164" s="10" t="s">
        <v>28</v>
      </c>
    </row>
    <row r="165" spans="1:14" ht="38.25" x14ac:dyDescent="0.25">
      <c r="A165" s="8">
        <f t="shared" si="2"/>
        <v>156</v>
      </c>
      <c r="B165" s="9" t="s">
        <v>416</v>
      </c>
      <c r="C165" s="7" t="s">
        <v>417</v>
      </c>
      <c r="D165" s="7" t="s">
        <v>22</v>
      </c>
      <c r="E165" s="7">
        <v>3</v>
      </c>
      <c r="F165" s="7" t="s">
        <v>23</v>
      </c>
      <c r="G165" s="5" t="s">
        <v>24</v>
      </c>
      <c r="H165" s="7">
        <f>E165*0.75</f>
        <v>2.25</v>
      </c>
      <c r="I165" s="5" t="s">
        <v>25</v>
      </c>
      <c r="J165" s="5" t="s">
        <v>26</v>
      </c>
      <c r="K165" s="5" t="s">
        <v>25</v>
      </c>
      <c r="L165" s="7">
        <f>SUM(H165*30*12)</f>
        <v>810</v>
      </c>
      <c r="M165" s="5" t="s">
        <v>27</v>
      </c>
      <c r="N165" s="10" t="s">
        <v>28</v>
      </c>
    </row>
    <row r="166" spans="1:14" ht="38.25" x14ac:dyDescent="0.25">
      <c r="A166" s="8">
        <f t="shared" si="2"/>
        <v>157</v>
      </c>
      <c r="B166" s="9" t="s">
        <v>414</v>
      </c>
      <c r="C166" s="7" t="s">
        <v>415</v>
      </c>
      <c r="D166" s="7" t="s">
        <v>22</v>
      </c>
      <c r="E166" s="7">
        <v>3</v>
      </c>
      <c r="F166" s="7" t="s">
        <v>23</v>
      </c>
      <c r="G166" s="5" t="s">
        <v>24</v>
      </c>
      <c r="H166" s="7">
        <f>E166*0.75</f>
        <v>2.25</v>
      </c>
      <c r="I166" s="5" t="s">
        <v>25</v>
      </c>
      <c r="J166" s="5" t="s">
        <v>26</v>
      </c>
      <c r="K166" s="5" t="s">
        <v>25</v>
      </c>
      <c r="L166" s="7">
        <f>SUM(H166*30*12)</f>
        <v>810</v>
      </c>
      <c r="M166" s="5" t="s">
        <v>27</v>
      </c>
      <c r="N166" s="10" t="s">
        <v>28</v>
      </c>
    </row>
    <row r="167" spans="1:14" ht="38.25" x14ac:dyDescent="0.25">
      <c r="A167" s="8">
        <f t="shared" si="2"/>
        <v>158</v>
      </c>
      <c r="B167" s="9" t="s">
        <v>418</v>
      </c>
      <c r="C167" s="7" t="s">
        <v>419</v>
      </c>
      <c r="D167" s="7" t="s">
        <v>31</v>
      </c>
      <c r="E167" s="7">
        <v>1</v>
      </c>
      <c r="F167" s="7" t="s">
        <v>23</v>
      </c>
      <c r="G167" s="5" t="s">
        <v>24</v>
      </c>
      <c r="H167" s="7">
        <f>E167*0.75</f>
        <v>0.75</v>
      </c>
      <c r="I167" s="5" t="s">
        <v>25</v>
      </c>
      <c r="J167" s="5" t="s">
        <v>26</v>
      </c>
      <c r="K167" s="5" t="s">
        <v>25</v>
      </c>
      <c r="L167" s="7">
        <f>SUM(H167*30*12)</f>
        <v>270</v>
      </c>
      <c r="M167" s="5" t="s">
        <v>27</v>
      </c>
      <c r="N167" s="10" t="s">
        <v>28</v>
      </c>
    </row>
    <row r="168" spans="1:14" ht="38.25" x14ac:dyDescent="0.25">
      <c r="A168" s="8">
        <f t="shared" si="2"/>
        <v>159</v>
      </c>
      <c r="B168" s="9" t="s">
        <v>422</v>
      </c>
      <c r="C168" s="7" t="s">
        <v>423</v>
      </c>
      <c r="D168" s="7" t="s">
        <v>31</v>
      </c>
      <c r="E168" s="7">
        <v>2</v>
      </c>
      <c r="F168" s="7" t="s">
        <v>23</v>
      </c>
      <c r="G168" s="5" t="s">
        <v>24</v>
      </c>
      <c r="H168" s="7">
        <f>E168*0.75</f>
        <v>1.5</v>
      </c>
      <c r="I168" s="5" t="s">
        <v>25</v>
      </c>
      <c r="J168" s="5" t="s">
        <v>26</v>
      </c>
      <c r="K168" s="5" t="s">
        <v>25</v>
      </c>
      <c r="L168" s="7">
        <f>SUM(H168*30*12)</f>
        <v>540</v>
      </c>
      <c r="M168" s="5" t="s">
        <v>27</v>
      </c>
      <c r="N168" s="10" t="s">
        <v>28</v>
      </c>
    </row>
    <row r="169" spans="1:14" ht="38.25" x14ac:dyDescent="0.25">
      <c r="A169" s="8">
        <f t="shared" si="2"/>
        <v>160</v>
      </c>
      <c r="B169" s="9" t="s">
        <v>474</v>
      </c>
      <c r="C169" s="7" t="s">
        <v>475</v>
      </c>
      <c r="D169" s="7" t="s">
        <v>31</v>
      </c>
      <c r="E169" s="7">
        <v>2</v>
      </c>
      <c r="F169" s="7" t="s">
        <v>23</v>
      </c>
      <c r="G169" s="5" t="s">
        <v>24</v>
      </c>
      <c r="H169" s="7">
        <f>E169*0.75</f>
        <v>1.5</v>
      </c>
      <c r="I169" s="5" t="s">
        <v>25</v>
      </c>
      <c r="J169" s="5" t="s">
        <v>26</v>
      </c>
      <c r="K169" s="5" t="s">
        <v>25</v>
      </c>
      <c r="L169" s="7">
        <f>SUM(H169*30*12)</f>
        <v>540</v>
      </c>
      <c r="M169" s="5" t="s">
        <v>27</v>
      </c>
      <c r="N169" s="10" t="s">
        <v>28</v>
      </c>
    </row>
    <row r="170" spans="1:14" ht="38.25" x14ac:dyDescent="0.25">
      <c r="A170" s="8">
        <f t="shared" si="2"/>
        <v>161</v>
      </c>
      <c r="B170" s="9" t="s">
        <v>604</v>
      </c>
      <c r="C170" s="7" t="s">
        <v>605</v>
      </c>
      <c r="D170" s="7" t="s">
        <v>31</v>
      </c>
      <c r="E170" s="7">
        <v>2</v>
      </c>
      <c r="F170" s="7" t="s">
        <v>23</v>
      </c>
      <c r="G170" s="5" t="s">
        <v>24</v>
      </c>
      <c r="H170" s="7">
        <f>E170*0.75</f>
        <v>1.5</v>
      </c>
      <c r="I170" s="5" t="s">
        <v>25</v>
      </c>
      <c r="J170" s="5" t="s">
        <v>26</v>
      </c>
      <c r="K170" s="5" t="s">
        <v>25</v>
      </c>
      <c r="L170" s="7">
        <f>SUM(H170*30*12)</f>
        <v>540</v>
      </c>
      <c r="M170" s="5" t="s">
        <v>27</v>
      </c>
      <c r="N170" s="10" t="s">
        <v>28</v>
      </c>
    </row>
    <row r="171" spans="1:14" ht="38.25" x14ac:dyDescent="0.25">
      <c r="A171" s="8">
        <f t="shared" si="2"/>
        <v>162</v>
      </c>
      <c r="B171" s="9" t="s">
        <v>606</v>
      </c>
      <c r="C171" s="7" t="s">
        <v>607</v>
      </c>
      <c r="D171" s="7" t="s">
        <v>22</v>
      </c>
      <c r="E171" s="7">
        <v>2</v>
      </c>
      <c r="F171" s="7" t="s">
        <v>23</v>
      </c>
      <c r="G171" s="5" t="s">
        <v>24</v>
      </c>
      <c r="H171" s="7">
        <f>E171*0.75</f>
        <v>1.5</v>
      </c>
      <c r="I171" s="5" t="s">
        <v>25</v>
      </c>
      <c r="J171" s="5" t="s">
        <v>26</v>
      </c>
      <c r="K171" s="5" t="s">
        <v>25</v>
      </c>
      <c r="L171" s="7">
        <f>SUM(H171*30*12)</f>
        <v>540</v>
      </c>
      <c r="M171" s="5" t="s">
        <v>27</v>
      </c>
      <c r="N171" s="10" t="s">
        <v>28</v>
      </c>
    </row>
    <row r="172" spans="1:14" ht="38.25" x14ac:dyDescent="0.25">
      <c r="A172" s="8">
        <f t="shared" si="2"/>
        <v>163</v>
      </c>
      <c r="B172" s="9" t="s">
        <v>1051</v>
      </c>
      <c r="C172" s="7" t="s">
        <v>1052</v>
      </c>
      <c r="D172" s="7" t="s">
        <v>31</v>
      </c>
      <c r="E172" s="7">
        <v>3</v>
      </c>
      <c r="F172" s="7" t="s">
        <v>23</v>
      </c>
      <c r="G172" s="5" t="s">
        <v>24</v>
      </c>
      <c r="H172" s="7">
        <f>E172*0.75</f>
        <v>2.25</v>
      </c>
      <c r="I172" s="5" t="s">
        <v>25</v>
      </c>
      <c r="J172" s="5" t="s">
        <v>26</v>
      </c>
      <c r="K172" s="5" t="s">
        <v>25</v>
      </c>
      <c r="L172" s="7">
        <f>SUM(H172*30*12)</f>
        <v>810</v>
      </c>
      <c r="M172" s="5" t="s">
        <v>27</v>
      </c>
      <c r="N172" s="10" t="s">
        <v>28</v>
      </c>
    </row>
    <row r="173" spans="1:14" ht="38.25" x14ac:dyDescent="0.25">
      <c r="A173" s="8">
        <f t="shared" si="2"/>
        <v>164</v>
      </c>
      <c r="B173" s="9" t="s">
        <v>124</v>
      </c>
      <c r="C173" s="7" t="s">
        <v>125</v>
      </c>
      <c r="D173" s="7" t="s">
        <v>22</v>
      </c>
      <c r="E173" s="7">
        <v>2</v>
      </c>
      <c r="F173" s="7" t="s">
        <v>23</v>
      </c>
      <c r="G173" s="5" t="s">
        <v>24</v>
      </c>
      <c r="H173" s="7">
        <f>E173*0.75</f>
        <v>1.5</v>
      </c>
      <c r="I173" s="5" t="s">
        <v>25</v>
      </c>
      <c r="J173" s="5" t="s">
        <v>26</v>
      </c>
      <c r="K173" s="5" t="s">
        <v>25</v>
      </c>
      <c r="L173" s="7">
        <f>SUM(H173*30*12)</f>
        <v>540</v>
      </c>
      <c r="M173" s="5" t="s">
        <v>27</v>
      </c>
      <c r="N173" s="10" t="s">
        <v>28</v>
      </c>
    </row>
    <row r="174" spans="1:14" ht="38.25" x14ac:dyDescent="0.25">
      <c r="A174" s="8">
        <f t="shared" si="2"/>
        <v>165</v>
      </c>
      <c r="B174" s="9" t="s">
        <v>961</v>
      </c>
      <c r="C174" s="7" t="s">
        <v>962</v>
      </c>
      <c r="D174" s="7" t="s">
        <v>22</v>
      </c>
      <c r="E174" s="7">
        <v>4</v>
      </c>
      <c r="F174" s="7" t="s">
        <v>23</v>
      </c>
      <c r="G174" s="5" t="s">
        <v>24</v>
      </c>
      <c r="H174" s="7">
        <f>E174*0.75</f>
        <v>3</v>
      </c>
      <c r="I174" s="5" t="s">
        <v>25</v>
      </c>
      <c r="J174" s="5" t="s">
        <v>26</v>
      </c>
      <c r="K174" s="5" t="s">
        <v>25</v>
      </c>
      <c r="L174" s="7">
        <f>SUM(H174*30*12)</f>
        <v>1080</v>
      </c>
      <c r="M174" s="5" t="s">
        <v>27</v>
      </c>
      <c r="N174" s="10" t="s">
        <v>28</v>
      </c>
    </row>
    <row r="175" spans="1:14" ht="38.25" x14ac:dyDescent="0.25">
      <c r="A175" s="8">
        <f t="shared" si="2"/>
        <v>166</v>
      </c>
      <c r="B175" s="9" t="s">
        <v>242</v>
      </c>
      <c r="C175" s="7" t="s">
        <v>243</v>
      </c>
      <c r="D175" s="7" t="s">
        <v>31</v>
      </c>
      <c r="E175" s="7">
        <v>1</v>
      </c>
      <c r="F175" s="7" t="s">
        <v>23</v>
      </c>
      <c r="G175" s="5" t="s">
        <v>24</v>
      </c>
      <c r="H175" s="7">
        <f>E175*0.75</f>
        <v>0.75</v>
      </c>
      <c r="I175" s="5" t="s">
        <v>25</v>
      </c>
      <c r="J175" s="5" t="s">
        <v>26</v>
      </c>
      <c r="K175" s="5" t="s">
        <v>25</v>
      </c>
      <c r="L175" s="7">
        <f>SUM(H175*30*12)</f>
        <v>270</v>
      </c>
      <c r="M175" s="5" t="s">
        <v>27</v>
      </c>
      <c r="N175" s="10" t="s">
        <v>28</v>
      </c>
    </row>
    <row r="176" spans="1:14" ht="38.25" x14ac:dyDescent="0.25">
      <c r="A176" s="8">
        <f t="shared" si="2"/>
        <v>167</v>
      </c>
      <c r="B176" s="9" t="s">
        <v>322</v>
      </c>
      <c r="C176" s="7" t="s">
        <v>323</v>
      </c>
      <c r="D176" s="7" t="s">
        <v>31</v>
      </c>
      <c r="E176" s="7">
        <v>1</v>
      </c>
      <c r="F176" s="7" t="s">
        <v>23</v>
      </c>
      <c r="G176" s="5" t="s">
        <v>24</v>
      </c>
      <c r="H176" s="7">
        <f>E176*0.75</f>
        <v>0.75</v>
      </c>
      <c r="I176" s="5" t="s">
        <v>25</v>
      </c>
      <c r="J176" s="5" t="s">
        <v>26</v>
      </c>
      <c r="K176" s="5" t="s">
        <v>25</v>
      </c>
      <c r="L176" s="7">
        <f>SUM(H176*30*12)</f>
        <v>270</v>
      </c>
      <c r="M176" s="5" t="s">
        <v>27</v>
      </c>
      <c r="N176" s="10" t="s">
        <v>28</v>
      </c>
    </row>
    <row r="177" spans="1:14" ht="38.25" x14ac:dyDescent="0.25">
      <c r="A177" s="8">
        <f t="shared" si="2"/>
        <v>168</v>
      </c>
      <c r="B177" s="9" t="s">
        <v>324</v>
      </c>
      <c r="C177" s="7" t="s">
        <v>325</v>
      </c>
      <c r="D177" s="7" t="s">
        <v>31</v>
      </c>
      <c r="E177" s="7">
        <v>1</v>
      </c>
      <c r="F177" s="7" t="s">
        <v>23</v>
      </c>
      <c r="G177" s="5" t="s">
        <v>24</v>
      </c>
      <c r="H177" s="7">
        <f>E177*0.75</f>
        <v>0.75</v>
      </c>
      <c r="I177" s="5" t="s">
        <v>25</v>
      </c>
      <c r="J177" s="5" t="s">
        <v>26</v>
      </c>
      <c r="K177" s="5" t="s">
        <v>25</v>
      </c>
      <c r="L177" s="7">
        <f>SUM(H177*30*12)</f>
        <v>270</v>
      </c>
      <c r="M177" s="5" t="s">
        <v>27</v>
      </c>
      <c r="N177" s="10" t="s">
        <v>28</v>
      </c>
    </row>
    <row r="178" spans="1:14" ht="38.25" x14ac:dyDescent="0.25">
      <c r="A178" s="8">
        <f t="shared" si="2"/>
        <v>169</v>
      </c>
      <c r="B178" s="9" t="s">
        <v>328</v>
      </c>
      <c r="C178" s="7" t="s">
        <v>329</v>
      </c>
      <c r="D178" s="7" t="s">
        <v>31</v>
      </c>
      <c r="E178" s="7">
        <v>1</v>
      </c>
      <c r="F178" s="7" t="s">
        <v>23</v>
      </c>
      <c r="G178" s="5" t="s">
        <v>24</v>
      </c>
      <c r="H178" s="7">
        <f>E178*0.75</f>
        <v>0.75</v>
      </c>
      <c r="I178" s="5" t="s">
        <v>25</v>
      </c>
      <c r="J178" s="5" t="s">
        <v>26</v>
      </c>
      <c r="K178" s="5" t="s">
        <v>25</v>
      </c>
      <c r="L178" s="7">
        <f>SUM(H178*30*12)</f>
        <v>270</v>
      </c>
      <c r="M178" s="5" t="s">
        <v>27</v>
      </c>
      <c r="N178" s="10" t="s">
        <v>28</v>
      </c>
    </row>
    <row r="179" spans="1:14" ht="38.25" x14ac:dyDescent="0.25">
      <c r="A179" s="8">
        <f t="shared" si="2"/>
        <v>170</v>
      </c>
      <c r="B179" s="9" t="s">
        <v>330</v>
      </c>
      <c r="C179" s="7" t="s">
        <v>331</v>
      </c>
      <c r="D179" s="7" t="s">
        <v>31</v>
      </c>
      <c r="E179" s="7">
        <v>1</v>
      </c>
      <c r="F179" s="7" t="s">
        <v>23</v>
      </c>
      <c r="G179" s="5" t="s">
        <v>24</v>
      </c>
      <c r="H179" s="7">
        <f>E179*0.75</f>
        <v>0.75</v>
      </c>
      <c r="I179" s="5" t="s">
        <v>25</v>
      </c>
      <c r="J179" s="5" t="s">
        <v>26</v>
      </c>
      <c r="K179" s="5" t="s">
        <v>25</v>
      </c>
      <c r="L179" s="7">
        <f>SUM(H179*30*12)</f>
        <v>270</v>
      </c>
      <c r="M179" s="5" t="s">
        <v>27</v>
      </c>
      <c r="N179" s="10" t="s">
        <v>28</v>
      </c>
    </row>
    <row r="180" spans="1:14" ht="38.25" x14ac:dyDescent="0.25">
      <c r="A180" s="8">
        <f t="shared" si="2"/>
        <v>171</v>
      </c>
      <c r="B180" s="9" t="s">
        <v>318</v>
      </c>
      <c r="C180" s="7" t="s">
        <v>319</v>
      </c>
      <c r="D180" s="7" t="s">
        <v>31</v>
      </c>
      <c r="E180" s="7">
        <v>1</v>
      </c>
      <c r="F180" s="7" t="s">
        <v>23</v>
      </c>
      <c r="G180" s="5" t="s">
        <v>24</v>
      </c>
      <c r="H180" s="7">
        <f>E180*0.75</f>
        <v>0.75</v>
      </c>
      <c r="I180" s="5" t="s">
        <v>25</v>
      </c>
      <c r="J180" s="5" t="s">
        <v>26</v>
      </c>
      <c r="K180" s="5" t="s">
        <v>25</v>
      </c>
      <c r="L180" s="7">
        <f>SUM(H180*30*12)</f>
        <v>270</v>
      </c>
      <c r="M180" s="5" t="s">
        <v>27</v>
      </c>
      <c r="N180" s="10" t="s">
        <v>28</v>
      </c>
    </row>
    <row r="181" spans="1:14" ht="38.25" x14ac:dyDescent="0.25">
      <c r="A181" s="8">
        <f t="shared" si="2"/>
        <v>172</v>
      </c>
      <c r="B181" s="9" t="s">
        <v>320</v>
      </c>
      <c r="C181" s="7" t="s">
        <v>321</v>
      </c>
      <c r="D181" s="7" t="s">
        <v>31</v>
      </c>
      <c r="E181" s="7">
        <v>1</v>
      </c>
      <c r="F181" s="7" t="s">
        <v>23</v>
      </c>
      <c r="G181" s="5" t="s">
        <v>24</v>
      </c>
      <c r="H181" s="7">
        <f>E181*0.75</f>
        <v>0.75</v>
      </c>
      <c r="I181" s="5" t="s">
        <v>25</v>
      </c>
      <c r="J181" s="5" t="s">
        <v>26</v>
      </c>
      <c r="K181" s="5" t="s">
        <v>25</v>
      </c>
      <c r="L181" s="7">
        <f>SUM(H181*30*12)</f>
        <v>270</v>
      </c>
      <c r="M181" s="5" t="s">
        <v>27</v>
      </c>
      <c r="N181" s="10" t="s">
        <v>28</v>
      </c>
    </row>
    <row r="182" spans="1:14" ht="38.25" x14ac:dyDescent="0.25">
      <c r="A182" s="8">
        <f t="shared" si="2"/>
        <v>173</v>
      </c>
      <c r="B182" s="9" t="s">
        <v>977</v>
      </c>
      <c r="C182" s="7" t="s">
        <v>978</v>
      </c>
      <c r="D182" s="7" t="s">
        <v>22</v>
      </c>
      <c r="E182" s="7">
        <v>3</v>
      </c>
      <c r="F182" s="7" t="s">
        <v>23</v>
      </c>
      <c r="G182" s="5" t="s">
        <v>24</v>
      </c>
      <c r="H182" s="7">
        <f>E182*0.75</f>
        <v>2.25</v>
      </c>
      <c r="I182" s="5" t="s">
        <v>25</v>
      </c>
      <c r="J182" s="5" t="s">
        <v>26</v>
      </c>
      <c r="K182" s="5" t="s">
        <v>25</v>
      </c>
      <c r="L182" s="7">
        <f>SUM(H182*30*12)</f>
        <v>810</v>
      </c>
      <c r="M182" s="5" t="s">
        <v>27</v>
      </c>
      <c r="N182" s="10" t="s">
        <v>28</v>
      </c>
    </row>
    <row r="183" spans="1:14" ht="38.25" x14ac:dyDescent="0.25">
      <c r="A183" s="8">
        <f t="shared" si="2"/>
        <v>174</v>
      </c>
      <c r="B183" s="9" t="s">
        <v>979</v>
      </c>
      <c r="C183" s="7" t="s">
        <v>980</v>
      </c>
      <c r="D183" s="7" t="s">
        <v>31</v>
      </c>
      <c r="E183" s="7">
        <v>1</v>
      </c>
      <c r="F183" s="7" t="s">
        <v>23</v>
      </c>
      <c r="G183" s="5" t="s">
        <v>24</v>
      </c>
      <c r="H183" s="7">
        <f>E183*0.75</f>
        <v>0.75</v>
      </c>
      <c r="I183" s="5" t="s">
        <v>25</v>
      </c>
      <c r="J183" s="5" t="s">
        <v>26</v>
      </c>
      <c r="K183" s="5" t="s">
        <v>25</v>
      </c>
      <c r="L183" s="7">
        <f>SUM(H183*30*12)</f>
        <v>270</v>
      </c>
      <c r="M183" s="5" t="s">
        <v>27</v>
      </c>
      <c r="N183" s="10" t="s">
        <v>28</v>
      </c>
    </row>
    <row r="184" spans="1:14" ht="38.25" x14ac:dyDescent="0.25">
      <c r="A184" s="8">
        <f t="shared" si="2"/>
        <v>175</v>
      </c>
      <c r="B184" s="9" t="s">
        <v>981</v>
      </c>
      <c r="C184" s="7" t="s">
        <v>982</v>
      </c>
      <c r="D184" s="7" t="s">
        <v>22</v>
      </c>
      <c r="E184" s="7">
        <v>2</v>
      </c>
      <c r="F184" s="7" t="s">
        <v>23</v>
      </c>
      <c r="G184" s="5" t="s">
        <v>24</v>
      </c>
      <c r="H184" s="7">
        <f>E184*0.75</f>
        <v>1.5</v>
      </c>
      <c r="I184" s="5" t="s">
        <v>25</v>
      </c>
      <c r="J184" s="5" t="s">
        <v>26</v>
      </c>
      <c r="K184" s="5" t="s">
        <v>25</v>
      </c>
      <c r="L184" s="7">
        <f>SUM(H184*30*12)</f>
        <v>540</v>
      </c>
      <c r="M184" s="5" t="s">
        <v>27</v>
      </c>
      <c r="N184" s="10" t="s">
        <v>28</v>
      </c>
    </row>
    <row r="185" spans="1:14" ht="38.25" x14ac:dyDescent="0.25">
      <c r="A185" s="8">
        <f t="shared" si="2"/>
        <v>176</v>
      </c>
      <c r="B185" s="9" t="s">
        <v>987</v>
      </c>
      <c r="C185" s="7" t="s">
        <v>988</v>
      </c>
      <c r="D185" s="7" t="s">
        <v>22</v>
      </c>
      <c r="E185" s="7">
        <v>2</v>
      </c>
      <c r="F185" s="7" t="s">
        <v>23</v>
      </c>
      <c r="G185" s="5" t="s">
        <v>24</v>
      </c>
      <c r="H185" s="7">
        <f>E185*0.75</f>
        <v>1.5</v>
      </c>
      <c r="I185" s="5" t="s">
        <v>25</v>
      </c>
      <c r="J185" s="5" t="s">
        <v>26</v>
      </c>
      <c r="K185" s="5" t="s">
        <v>25</v>
      </c>
      <c r="L185" s="7">
        <f>SUM(H185*30*12)</f>
        <v>540</v>
      </c>
      <c r="M185" s="5" t="s">
        <v>27</v>
      </c>
      <c r="N185" s="10" t="s">
        <v>28</v>
      </c>
    </row>
    <row r="186" spans="1:14" ht="38.25" x14ac:dyDescent="0.25">
      <c r="A186" s="8">
        <f t="shared" si="2"/>
        <v>177</v>
      </c>
      <c r="B186" s="9" t="s">
        <v>586</v>
      </c>
      <c r="C186" s="7" t="s">
        <v>587</v>
      </c>
      <c r="D186" s="7" t="s">
        <v>22</v>
      </c>
      <c r="E186" s="7">
        <v>3</v>
      </c>
      <c r="F186" s="7" t="s">
        <v>23</v>
      </c>
      <c r="G186" s="5" t="s">
        <v>24</v>
      </c>
      <c r="H186" s="7">
        <f>E186*0.75</f>
        <v>2.25</v>
      </c>
      <c r="I186" s="5" t="s">
        <v>25</v>
      </c>
      <c r="J186" s="5" t="s">
        <v>26</v>
      </c>
      <c r="K186" s="5" t="s">
        <v>25</v>
      </c>
      <c r="L186" s="7">
        <f>SUM(H186*30*12)</f>
        <v>810</v>
      </c>
      <c r="M186" s="5" t="s">
        <v>27</v>
      </c>
      <c r="N186" s="10" t="s">
        <v>28</v>
      </c>
    </row>
    <row r="187" spans="1:14" ht="38.25" x14ac:dyDescent="0.25">
      <c r="A187" s="8">
        <f t="shared" si="2"/>
        <v>178</v>
      </c>
      <c r="B187" s="9" t="s">
        <v>374</v>
      </c>
      <c r="C187" s="7" t="s">
        <v>375</v>
      </c>
      <c r="D187" s="7" t="s">
        <v>31</v>
      </c>
      <c r="E187" s="7">
        <v>1</v>
      </c>
      <c r="F187" s="7" t="s">
        <v>23</v>
      </c>
      <c r="G187" s="5" t="s">
        <v>24</v>
      </c>
      <c r="H187" s="7">
        <f>E187*0.75</f>
        <v>0.75</v>
      </c>
      <c r="I187" s="5" t="s">
        <v>25</v>
      </c>
      <c r="J187" s="5" t="s">
        <v>26</v>
      </c>
      <c r="K187" s="5" t="s">
        <v>25</v>
      </c>
      <c r="L187" s="7">
        <f>SUM(H187*30*12)</f>
        <v>270</v>
      </c>
      <c r="M187" s="5" t="s">
        <v>27</v>
      </c>
      <c r="N187" s="10" t="s">
        <v>28</v>
      </c>
    </row>
    <row r="188" spans="1:14" ht="38.25" x14ac:dyDescent="0.25">
      <c r="A188" s="8">
        <f t="shared" si="2"/>
        <v>179</v>
      </c>
      <c r="B188" s="9" t="s">
        <v>372</v>
      </c>
      <c r="C188" s="7" t="s">
        <v>373</v>
      </c>
      <c r="D188" s="7" t="s">
        <v>31</v>
      </c>
      <c r="E188" s="7">
        <v>2</v>
      </c>
      <c r="F188" s="7" t="s">
        <v>23</v>
      </c>
      <c r="G188" s="5" t="s">
        <v>24</v>
      </c>
      <c r="H188" s="7">
        <f>E188*0.75</f>
        <v>1.5</v>
      </c>
      <c r="I188" s="5" t="s">
        <v>25</v>
      </c>
      <c r="J188" s="5" t="s">
        <v>26</v>
      </c>
      <c r="K188" s="5" t="s">
        <v>25</v>
      </c>
      <c r="L188" s="7">
        <f>SUM(H188*30*12)</f>
        <v>540</v>
      </c>
      <c r="M188" s="5" t="s">
        <v>27</v>
      </c>
      <c r="N188" s="10" t="s">
        <v>28</v>
      </c>
    </row>
    <row r="189" spans="1:14" ht="38.25" x14ac:dyDescent="0.25">
      <c r="A189" s="8">
        <f t="shared" si="2"/>
        <v>180</v>
      </c>
      <c r="B189" s="9" t="s">
        <v>370</v>
      </c>
      <c r="C189" s="7" t="s">
        <v>371</v>
      </c>
      <c r="D189" s="7" t="s">
        <v>31</v>
      </c>
      <c r="E189" s="7">
        <v>2</v>
      </c>
      <c r="F189" s="7" t="s">
        <v>23</v>
      </c>
      <c r="G189" s="5" t="s">
        <v>24</v>
      </c>
      <c r="H189" s="7">
        <f>E189*0.75</f>
        <v>1.5</v>
      </c>
      <c r="I189" s="5" t="s">
        <v>25</v>
      </c>
      <c r="J189" s="5" t="s">
        <v>26</v>
      </c>
      <c r="K189" s="5" t="s">
        <v>25</v>
      </c>
      <c r="L189" s="7">
        <f>SUM(H189*30*12)</f>
        <v>540</v>
      </c>
      <c r="M189" s="5" t="s">
        <v>27</v>
      </c>
      <c r="N189" s="10" t="s">
        <v>28</v>
      </c>
    </row>
    <row r="190" spans="1:14" ht="38.25" x14ac:dyDescent="0.25">
      <c r="A190" s="8">
        <f t="shared" si="2"/>
        <v>181</v>
      </c>
      <c r="B190" s="9" t="s">
        <v>368</v>
      </c>
      <c r="C190" s="7" t="s">
        <v>369</v>
      </c>
      <c r="D190" s="7" t="s">
        <v>31</v>
      </c>
      <c r="E190" s="7">
        <v>2</v>
      </c>
      <c r="F190" s="7" t="s">
        <v>23</v>
      </c>
      <c r="G190" s="5" t="s">
        <v>24</v>
      </c>
      <c r="H190" s="7">
        <f>E190*0.75</f>
        <v>1.5</v>
      </c>
      <c r="I190" s="5" t="s">
        <v>25</v>
      </c>
      <c r="J190" s="5" t="s">
        <v>26</v>
      </c>
      <c r="K190" s="5" t="s">
        <v>25</v>
      </c>
      <c r="L190" s="7">
        <f>SUM(H190*30*12)</f>
        <v>540</v>
      </c>
      <c r="M190" s="5" t="s">
        <v>27</v>
      </c>
      <c r="N190" s="10" t="s">
        <v>28</v>
      </c>
    </row>
    <row r="191" spans="1:14" ht="38.25" x14ac:dyDescent="0.25">
      <c r="A191" s="8">
        <f t="shared" si="2"/>
        <v>182</v>
      </c>
      <c r="B191" s="9" t="s">
        <v>592</v>
      </c>
      <c r="C191" s="7" t="s">
        <v>593</v>
      </c>
      <c r="D191" s="7" t="s">
        <v>31</v>
      </c>
      <c r="E191" s="7">
        <v>1</v>
      </c>
      <c r="F191" s="7" t="s">
        <v>23</v>
      </c>
      <c r="G191" s="5" t="s">
        <v>24</v>
      </c>
      <c r="H191" s="7">
        <f>E191*0.75</f>
        <v>0.75</v>
      </c>
      <c r="I191" s="5" t="s">
        <v>25</v>
      </c>
      <c r="J191" s="5" t="s">
        <v>26</v>
      </c>
      <c r="K191" s="5" t="s">
        <v>25</v>
      </c>
      <c r="L191" s="7">
        <f>SUM(H191*30*12)</f>
        <v>270</v>
      </c>
      <c r="M191" s="5" t="s">
        <v>27</v>
      </c>
      <c r="N191" s="10" t="s">
        <v>28</v>
      </c>
    </row>
    <row r="192" spans="1:14" ht="38.25" x14ac:dyDescent="0.25">
      <c r="A192" s="8">
        <f t="shared" si="2"/>
        <v>183</v>
      </c>
      <c r="B192" s="9" t="s">
        <v>590</v>
      </c>
      <c r="C192" s="7" t="s">
        <v>591</v>
      </c>
      <c r="D192" s="7" t="s">
        <v>22</v>
      </c>
      <c r="E192" s="7">
        <v>2</v>
      </c>
      <c r="F192" s="7" t="s">
        <v>23</v>
      </c>
      <c r="G192" s="5" t="s">
        <v>24</v>
      </c>
      <c r="H192" s="7">
        <f>E192*0.75</f>
        <v>1.5</v>
      </c>
      <c r="I192" s="5" t="s">
        <v>25</v>
      </c>
      <c r="J192" s="5" t="s">
        <v>26</v>
      </c>
      <c r="K192" s="5" t="s">
        <v>25</v>
      </c>
      <c r="L192" s="7">
        <f>SUM(H192*30*12)</f>
        <v>540</v>
      </c>
      <c r="M192" s="5" t="s">
        <v>27</v>
      </c>
      <c r="N192" s="10" t="s">
        <v>28</v>
      </c>
    </row>
    <row r="193" spans="1:14" ht="38.25" x14ac:dyDescent="0.25">
      <c r="A193" s="8">
        <f t="shared" si="2"/>
        <v>184</v>
      </c>
      <c r="B193" s="9" t="s">
        <v>806</v>
      </c>
      <c r="C193" s="7" t="s">
        <v>807</v>
      </c>
      <c r="D193" s="7" t="s">
        <v>22</v>
      </c>
      <c r="E193" s="7">
        <v>1</v>
      </c>
      <c r="F193" s="7" t="s">
        <v>23</v>
      </c>
      <c r="G193" s="5" t="s">
        <v>24</v>
      </c>
      <c r="H193" s="7">
        <f>E193*0.75</f>
        <v>0.75</v>
      </c>
      <c r="I193" s="5" t="s">
        <v>25</v>
      </c>
      <c r="J193" s="5" t="s">
        <v>26</v>
      </c>
      <c r="K193" s="5" t="s">
        <v>25</v>
      </c>
      <c r="L193" s="7">
        <f>SUM(H193*30*12)</f>
        <v>270</v>
      </c>
      <c r="M193" s="5" t="s">
        <v>27</v>
      </c>
      <c r="N193" s="10" t="s">
        <v>28</v>
      </c>
    </row>
    <row r="194" spans="1:14" ht="38.25" x14ac:dyDescent="0.25">
      <c r="A194" s="8">
        <f t="shared" si="2"/>
        <v>185</v>
      </c>
      <c r="B194" s="9" t="s">
        <v>804</v>
      </c>
      <c r="C194" s="7" t="s">
        <v>805</v>
      </c>
      <c r="D194" s="7" t="s">
        <v>22</v>
      </c>
      <c r="E194" s="7">
        <v>2</v>
      </c>
      <c r="F194" s="7" t="s">
        <v>23</v>
      </c>
      <c r="G194" s="5" t="s">
        <v>24</v>
      </c>
      <c r="H194" s="7">
        <f>E194*0.75</f>
        <v>1.5</v>
      </c>
      <c r="I194" s="5" t="s">
        <v>25</v>
      </c>
      <c r="J194" s="5" t="s">
        <v>26</v>
      </c>
      <c r="K194" s="5" t="s">
        <v>25</v>
      </c>
      <c r="L194" s="7">
        <f>SUM(H194*30*12)</f>
        <v>540</v>
      </c>
      <c r="M194" s="5" t="s">
        <v>27</v>
      </c>
      <c r="N194" s="10" t="s">
        <v>28</v>
      </c>
    </row>
    <row r="195" spans="1:14" ht="38.25" x14ac:dyDescent="0.25">
      <c r="A195" s="8">
        <f t="shared" si="2"/>
        <v>186</v>
      </c>
      <c r="B195" s="9" t="s">
        <v>808</v>
      </c>
      <c r="C195" s="7" t="s">
        <v>809</v>
      </c>
      <c r="D195" s="7" t="s">
        <v>22</v>
      </c>
      <c r="E195" s="7">
        <v>4</v>
      </c>
      <c r="F195" s="7" t="s">
        <v>23</v>
      </c>
      <c r="G195" s="5" t="s">
        <v>24</v>
      </c>
      <c r="H195" s="7">
        <f>E195*0.75</f>
        <v>3</v>
      </c>
      <c r="I195" s="5" t="s">
        <v>25</v>
      </c>
      <c r="J195" s="5" t="s">
        <v>26</v>
      </c>
      <c r="K195" s="5" t="s">
        <v>25</v>
      </c>
      <c r="L195" s="7">
        <f>SUM(H195*30*12)</f>
        <v>1080</v>
      </c>
      <c r="M195" s="5" t="s">
        <v>27</v>
      </c>
      <c r="N195" s="10" t="s">
        <v>28</v>
      </c>
    </row>
    <row r="196" spans="1:14" ht="38.25" x14ac:dyDescent="0.25">
      <c r="A196" s="8">
        <f t="shared" si="2"/>
        <v>187</v>
      </c>
      <c r="B196" s="9" t="s">
        <v>810</v>
      </c>
      <c r="C196" s="7" t="s">
        <v>811</v>
      </c>
      <c r="D196" s="7" t="s">
        <v>31</v>
      </c>
      <c r="E196" s="7">
        <v>1</v>
      </c>
      <c r="F196" s="7" t="s">
        <v>23</v>
      </c>
      <c r="G196" s="5" t="s">
        <v>24</v>
      </c>
      <c r="H196" s="7">
        <f>E196*0.75</f>
        <v>0.75</v>
      </c>
      <c r="I196" s="5" t="s">
        <v>25</v>
      </c>
      <c r="J196" s="5" t="s">
        <v>26</v>
      </c>
      <c r="K196" s="5" t="s">
        <v>25</v>
      </c>
      <c r="L196" s="7">
        <f>SUM(H196*30*12)</f>
        <v>270</v>
      </c>
      <c r="M196" s="5" t="s">
        <v>27</v>
      </c>
      <c r="N196" s="10" t="s">
        <v>28</v>
      </c>
    </row>
    <row r="197" spans="1:14" ht="38.25" x14ac:dyDescent="0.25">
      <c r="A197" s="8">
        <f t="shared" si="2"/>
        <v>188</v>
      </c>
      <c r="B197" s="9" t="s">
        <v>812</v>
      </c>
      <c r="C197" s="7" t="s">
        <v>813</v>
      </c>
      <c r="D197" s="7" t="s">
        <v>31</v>
      </c>
      <c r="E197" s="7">
        <v>2</v>
      </c>
      <c r="F197" s="7" t="s">
        <v>23</v>
      </c>
      <c r="G197" s="5" t="s">
        <v>24</v>
      </c>
      <c r="H197" s="7">
        <f>E197*0.75</f>
        <v>1.5</v>
      </c>
      <c r="I197" s="5" t="s">
        <v>25</v>
      </c>
      <c r="J197" s="5" t="s">
        <v>26</v>
      </c>
      <c r="K197" s="5" t="s">
        <v>25</v>
      </c>
      <c r="L197" s="7">
        <f>SUM(H197*30*12)</f>
        <v>540</v>
      </c>
      <c r="M197" s="5" t="s">
        <v>27</v>
      </c>
      <c r="N197" s="10" t="s">
        <v>28</v>
      </c>
    </row>
    <row r="198" spans="1:14" ht="38.25" x14ac:dyDescent="0.25">
      <c r="A198" s="8">
        <f t="shared" si="2"/>
        <v>189</v>
      </c>
      <c r="B198" s="9" t="s">
        <v>985</v>
      </c>
      <c r="C198" s="7" t="s">
        <v>986</v>
      </c>
      <c r="D198" s="7" t="s">
        <v>22</v>
      </c>
      <c r="E198" s="7">
        <v>2</v>
      </c>
      <c r="F198" s="7" t="s">
        <v>23</v>
      </c>
      <c r="G198" s="5" t="s">
        <v>24</v>
      </c>
      <c r="H198" s="7">
        <f>E198*0.75</f>
        <v>1.5</v>
      </c>
      <c r="I198" s="5" t="s">
        <v>25</v>
      </c>
      <c r="J198" s="5" t="s">
        <v>26</v>
      </c>
      <c r="K198" s="5" t="s">
        <v>25</v>
      </c>
      <c r="L198" s="7">
        <f>SUM(H198*30*12)</f>
        <v>540</v>
      </c>
      <c r="M198" s="5" t="s">
        <v>27</v>
      </c>
      <c r="N198" s="10" t="s">
        <v>28</v>
      </c>
    </row>
    <row r="199" spans="1:14" ht="38.25" x14ac:dyDescent="0.25">
      <c r="A199" s="8">
        <f t="shared" si="2"/>
        <v>190</v>
      </c>
      <c r="B199" s="9" t="s">
        <v>1277</v>
      </c>
      <c r="C199" s="7" t="s">
        <v>1278</v>
      </c>
      <c r="D199" s="7" t="s">
        <v>31</v>
      </c>
      <c r="E199" s="7">
        <v>2</v>
      </c>
      <c r="F199" s="7" t="s">
        <v>23</v>
      </c>
      <c r="G199" s="5" t="s">
        <v>24</v>
      </c>
      <c r="H199" s="7">
        <f>E199*0.75</f>
        <v>1.5</v>
      </c>
      <c r="I199" s="5" t="s">
        <v>25</v>
      </c>
      <c r="J199" s="5" t="s">
        <v>26</v>
      </c>
      <c r="K199" s="5" t="s">
        <v>25</v>
      </c>
      <c r="L199" s="7">
        <f>SUM(H199*30*12)</f>
        <v>540</v>
      </c>
      <c r="M199" s="5" t="s">
        <v>27</v>
      </c>
      <c r="N199" s="10" t="s">
        <v>28</v>
      </c>
    </row>
    <row r="200" spans="1:14" ht="38.25" x14ac:dyDescent="0.25">
      <c r="A200" s="8">
        <f t="shared" si="2"/>
        <v>191</v>
      </c>
      <c r="B200" s="9" t="s">
        <v>408</v>
      </c>
      <c r="C200" s="7" t="s">
        <v>409</v>
      </c>
      <c r="D200" s="7" t="s">
        <v>22</v>
      </c>
      <c r="E200" s="7">
        <v>2</v>
      </c>
      <c r="F200" s="7" t="s">
        <v>23</v>
      </c>
      <c r="G200" s="5" t="s">
        <v>24</v>
      </c>
      <c r="H200" s="7">
        <f>E200*0.75</f>
        <v>1.5</v>
      </c>
      <c r="I200" s="5" t="s">
        <v>25</v>
      </c>
      <c r="J200" s="5" t="s">
        <v>26</v>
      </c>
      <c r="K200" s="5" t="s">
        <v>25</v>
      </c>
      <c r="L200" s="7">
        <f>SUM(H200*30*12)</f>
        <v>540</v>
      </c>
      <c r="M200" s="5" t="s">
        <v>27</v>
      </c>
      <c r="N200" s="10" t="s">
        <v>28</v>
      </c>
    </row>
    <row r="201" spans="1:14" ht="38.25" x14ac:dyDescent="0.25">
      <c r="A201" s="8">
        <f t="shared" si="2"/>
        <v>192</v>
      </c>
      <c r="B201" s="9" t="s">
        <v>602</v>
      </c>
      <c r="C201" s="7" t="s">
        <v>603</v>
      </c>
      <c r="D201" s="7" t="s">
        <v>31</v>
      </c>
      <c r="E201" s="7">
        <v>1</v>
      </c>
      <c r="F201" s="7" t="s">
        <v>23</v>
      </c>
      <c r="G201" s="5" t="s">
        <v>24</v>
      </c>
      <c r="H201" s="7">
        <f>E201*0.75</f>
        <v>0.75</v>
      </c>
      <c r="I201" s="5" t="s">
        <v>25</v>
      </c>
      <c r="J201" s="5" t="s">
        <v>26</v>
      </c>
      <c r="K201" s="5" t="s">
        <v>25</v>
      </c>
      <c r="L201" s="7">
        <f>SUM(H201*30*12)</f>
        <v>270</v>
      </c>
      <c r="M201" s="5" t="s">
        <v>27</v>
      </c>
      <c r="N201" s="10" t="s">
        <v>28</v>
      </c>
    </row>
    <row r="202" spans="1:14" ht="38.25" x14ac:dyDescent="0.25">
      <c r="A202" s="8">
        <f t="shared" ref="A202:A265" si="3">ROW()-9</f>
        <v>193</v>
      </c>
      <c r="B202" s="9" t="s">
        <v>574</v>
      </c>
      <c r="C202" s="7" t="s">
        <v>575</v>
      </c>
      <c r="D202" s="7" t="s">
        <v>22</v>
      </c>
      <c r="E202" s="7">
        <v>1</v>
      </c>
      <c r="F202" s="7" t="s">
        <v>23</v>
      </c>
      <c r="G202" s="5" t="s">
        <v>24</v>
      </c>
      <c r="H202" s="7">
        <f>E202*0.75</f>
        <v>0.75</v>
      </c>
      <c r="I202" s="5" t="s">
        <v>25</v>
      </c>
      <c r="J202" s="5" t="s">
        <v>26</v>
      </c>
      <c r="K202" s="5" t="s">
        <v>25</v>
      </c>
      <c r="L202" s="7">
        <f>SUM(H202*30*12)</f>
        <v>270</v>
      </c>
      <c r="M202" s="5" t="s">
        <v>27</v>
      </c>
      <c r="N202" s="10" t="s">
        <v>28</v>
      </c>
    </row>
    <row r="203" spans="1:14" ht="38.25" x14ac:dyDescent="0.25">
      <c r="A203" s="8">
        <f t="shared" si="3"/>
        <v>194</v>
      </c>
      <c r="B203" s="9" t="s">
        <v>694</v>
      </c>
      <c r="C203" s="7" t="s">
        <v>695</v>
      </c>
      <c r="D203" s="7" t="s">
        <v>31</v>
      </c>
      <c r="E203" s="7">
        <v>2</v>
      </c>
      <c r="F203" s="7" t="s">
        <v>23</v>
      </c>
      <c r="G203" s="5" t="s">
        <v>24</v>
      </c>
      <c r="H203" s="7">
        <f>E203*0.75</f>
        <v>1.5</v>
      </c>
      <c r="I203" s="5" t="s">
        <v>25</v>
      </c>
      <c r="J203" s="5" t="s">
        <v>26</v>
      </c>
      <c r="K203" s="5" t="s">
        <v>25</v>
      </c>
      <c r="L203" s="7">
        <f>SUM(H203*30*12)</f>
        <v>540</v>
      </c>
      <c r="M203" s="5" t="s">
        <v>27</v>
      </c>
      <c r="N203" s="10" t="s">
        <v>28</v>
      </c>
    </row>
    <row r="204" spans="1:14" ht="38.25" x14ac:dyDescent="0.25">
      <c r="A204" s="8">
        <f t="shared" si="3"/>
        <v>195</v>
      </c>
      <c r="B204" s="9" t="s">
        <v>692</v>
      </c>
      <c r="C204" s="7" t="s">
        <v>693</v>
      </c>
      <c r="D204" s="7" t="s">
        <v>31</v>
      </c>
      <c r="E204" s="7">
        <v>2</v>
      </c>
      <c r="F204" s="7" t="s">
        <v>23</v>
      </c>
      <c r="G204" s="5" t="s">
        <v>24</v>
      </c>
      <c r="H204" s="7">
        <f>E204*0.75</f>
        <v>1.5</v>
      </c>
      <c r="I204" s="5" t="s">
        <v>25</v>
      </c>
      <c r="J204" s="5" t="s">
        <v>26</v>
      </c>
      <c r="K204" s="5" t="s">
        <v>25</v>
      </c>
      <c r="L204" s="7">
        <f>SUM(H204*30*12)</f>
        <v>540</v>
      </c>
      <c r="M204" s="5" t="s">
        <v>27</v>
      </c>
      <c r="N204" s="10" t="s">
        <v>28</v>
      </c>
    </row>
    <row r="205" spans="1:14" ht="38.25" x14ac:dyDescent="0.25">
      <c r="A205" s="8">
        <f t="shared" si="3"/>
        <v>196</v>
      </c>
      <c r="B205" s="9" t="s">
        <v>1101</v>
      </c>
      <c r="C205" s="7" t="s">
        <v>1102</v>
      </c>
      <c r="D205" s="7" t="s">
        <v>22</v>
      </c>
      <c r="E205" s="7">
        <v>2</v>
      </c>
      <c r="F205" s="7" t="s">
        <v>23</v>
      </c>
      <c r="G205" s="5" t="s">
        <v>24</v>
      </c>
      <c r="H205" s="7">
        <f>E205*0.75</f>
        <v>1.5</v>
      </c>
      <c r="I205" s="5" t="s">
        <v>25</v>
      </c>
      <c r="J205" s="5" t="s">
        <v>26</v>
      </c>
      <c r="K205" s="5" t="s">
        <v>25</v>
      </c>
      <c r="L205" s="7">
        <f>SUM(H205*30*12)</f>
        <v>540</v>
      </c>
      <c r="M205" s="5" t="s">
        <v>27</v>
      </c>
      <c r="N205" s="10" t="s">
        <v>28</v>
      </c>
    </row>
    <row r="206" spans="1:14" ht="38.25" x14ac:dyDescent="0.25">
      <c r="A206" s="8">
        <f t="shared" si="3"/>
        <v>197</v>
      </c>
      <c r="B206" s="9" t="s">
        <v>1103</v>
      </c>
      <c r="C206" s="7" t="s">
        <v>1104</v>
      </c>
      <c r="D206" s="7" t="s">
        <v>31</v>
      </c>
      <c r="E206" s="7">
        <v>1</v>
      </c>
      <c r="F206" s="7" t="s">
        <v>23</v>
      </c>
      <c r="G206" s="5" t="s">
        <v>24</v>
      </c>
      <c r="H206" s="7">
        <f>E206*0.75</f>
        <v>0.75</v>
      </c>
      <c r="I206" s="5" t="s">
        <v>25</v>
      </c>
      <c r="J206" s="5" t="s">
        <v>26</v>
      </c>
      <c r="K206" s="5" t="s">
        <v>25</v>
      </c>
      <c r="L206" s="7">
        <f>SUM(H206*30*12)</f>
        <v>270</v>
      </c>
      <c r="M206" s="5" t="s">
        <v>27</v>
      </c>
      <c r="N206" s="10" t="s">
        <v>28</v>
      </c>
    </row>
    <row r="207" spans="1:14" ht="38.25" x14ac:dyDescent="0.25">
      <c r="A207" s="8">
        <f t="shared" si="3"/>
        <v>198</v>
      </c>
      <c r="B207" s="9" t="s">
        <v>1105</v>
      </c>
      <c r="C207" s="7" t="s">
        <v>1106</v>
      </c>
      <c r="D207" s="7" t="s">
        <v>31</v>
      </c>
      <c r="E207" s="7">
        <v>2</v>
      </c>
      <c r="F207" s="7" t="s">
        <v>23</v>
      </c>
      <c r="G207" s="5" t="s">
        <v>24</v>
      </c>
      <c r="H207" s="7">
        <f>E207*0.75</f>
        <v>1.5</v>
      </c>
      <c r="I207" s="5" t="s">
        <v>25</v>
      </c>
      <c r="J207" s="5" t="s">
        <v>26</v>
      </c>
      <c r="K207" s="5" t="s">
        <v>25</v>
      </c>
      <c r="L207" s="7">
        <f>SUM(H207*30*12)</f>
        <v>540</v>
      </c>
      <c r="M207" s="5" t="s">
        <v>27</v>
      </c>
      <c r="N207" s="10" t="s">
        <v>28</v>
      </c>
    </row>
    <row r="208" spans="1:14" ht="38.25" x14ac:dyDescent="0.25">
      <c r="A208" s="8">
        <f t="shared" si="3"/>
        <v>199</v>
      </c>
      <c r="B208" s="9" t="s">
        <v>536</v>
      </c>
      <c r="C208" s="7" t="s">
        <v>537</v>
      </c>
      <c r="D208" s="7" t="s">
        <v>31</v>
      </c>
      <c r="E208" s="7">
        <v>1</v>
      </c>
      <c r="F208" s="7" t="s">
        <v>23</v>
      </c>
      <c r="G208" s="5" t="s">
        <v>24</v>
      </c>
      <c r="H208" s="7">
        <f>E208*0.75</f>
        <v>0.75</v>
      </c>
      <c r="I208" s="5" t="s">
        <v>25</v>
      </c>
      <c r="J208" s="5" t="s">
        <v>26</v>
      </c>
      <c r="K208" s="5" t="s">
        <v>25</v>
      </c>
      <c r="L208" s="7">
        <f>SUM(H208*30*12)</f>
        <v>270</v>
      </c>
      <c r="M208" s="5" t="s">
        <v>27</v>
      </c>
      <c r="N208" s="10" t="s">
        <v>28</v>
      </c>
    </row>
    <row r="209" spans="1:14" ht="38.25" x14ac:dyDescent="0.25">
      <c r="A209" s="8">
        <f t="shared" si="3"/>
        <v>200</v>
      </c>
      <c r="B209" s="9" t="s">
        <v>534</v>
      </c>
      <c r="C209" s="7" t="s">
        <v>535</v>
      </c>
      <c r="D209" s="7" t="s">
        <v>22</v>
      </c>
      <c r="E209" s="7">
        <v>2</v>
      </c>
      <c r="F209" s="7" t="s">
        <v>23</v>
      </c>
      <c r="G209" s="5" t="s">
        <v>24</v>
      </c>
      <c r="H209" s="7">
        <f>E209*0.75</f>
        <v>1.5</v>
      </c>
      <c r="I209" s="5" t="s">
        <v>25</v>
      </c>
      <c r="J209" s="5" t="s">
        <v>26</v>
      </c>
      <c r="K209" s="5" t="s">
        <v>25</v>
      </c>
      <c r="L209" s="7">
        <f>SUM(H209*30*12)</f>
        <v>540</v>
      </c>
      <c r="M209" s="5" t="s">
        <v>27</v>
      </c>
      <c r="N209" s="10" t="s">
        <v>28</v>
      </c>
    </row>
    <row r="210" spans="1:14" ht="38.25" x14ac:dyDescent="0.25">
      <c r="A210" s="8">
        <f t="shared" si="3"/>
        <v>201</v>
      </c>
      <c r="B210" s="9" t="s">
        <v>540</v>
      </c>
      <c r="C210" s="7" t="s">
        <v>541</v>
      </c>
      <c r="D210" s="7" t="s">
        <v>31</v>
      </c>
      <c r="E210" s="7">
        <v>1</v>
      </c>
      <c r="F210" s="7" t="s">
        <v>23</v>
      </c>
      <c r="G210" s="5" t="s">
        <v>24</v>
      </c>
      <c r="H210" s="7">
        <f>E210*0.75</f>
        <v>0.75</v>
      </c>
      <c r="I210" s="5" t="s">
        <v>25</v>
      </c>
      <c r="J210" s="5" t="s">
        <v>26</v>
      </c>
      <c r="K210" s="5" t="s">
        <v>25</v>
      </c>
      <c r="L210" s="7">
        <f>SUM(H210*30*12)</f>
        <v>270</v>
      </c>
      <c r="M210" s="5" t="s">
        <v>27</v>
      </c>
      <c r="N210" s="10" t="s">
        <v>28</v>
      </c>
    </row>
    <row r="211" spans="1:14" ht="38.25" x14ac:dyDescent="0.25">
      <c r="A211" s="8">
        <f t="shared" si="3"/>
        <v>202</v>
      </c>
      <c r="B211" s="9" t="s">
        <v>538</v>
      </c>
      <c r="C211" s="7" t="s">
        <v>539</v>
      </c>
      <c r="D211" s="7" t="s">
        <v>31</v>
      </c>
      <c r="E211" s="7">
        <v>1</v>
      </c>
      <c r="F211" s="7" t="s">
        <v>23</v>
      </c>
      <c r="G211" s="5" t="s">
        <v>24</v>
      </c>
      <c r="H211" s="7">
        <f>E211*0.75</f>
        <v>0.75</v>
      </c>
      <c r="I211" s="5" t="s">
        <v>25</v>
      </c>
      <c r="J211" s="5" t="s">
        <v>26</v>
      </c>
      <c r="K211" s="5" t="s">
        <v>25</v>
      </c>
      <c r="L211" s="7">
        <f>SUM(H211*30*12)</f>
        <v>270</v>
      </c>
      <c r="M211" s="5" t="s">
        <v>27</v>
      </c>
      <c r="N211" s="10" t="s">
        <v>28</v>
      </c>
    </row>
    <row r="212" spans="1:14" ht="38.25" x14ac:dyDescent="0.25">
      <c r="A212" s="8">
        <f t="shared" si="3"/>
        <v>203</v>
      </c>
      <c r="B212" s="9" t="s">
        <v>588</v>
      </c>
      <c r="C212" s="7" t="s">
        <v>589</v>
      </c>
      <c r="D212" s="7" t="s">
        <v>31</v>
      </c>
      <c r="E212" s="7">
        <v>2</v>
      </c>
      <c r="F212" s="7" t="s">
        <v>23</v>
      </c>
      <c r="G212" s="5" t="s">
        <v>24</v>
      </c>
      <c r="H212" s="7">
        <f>E212*0.75</f>
        <v>1.5</v>
      </c>
      <c r="I212" s="5" t="s">
        <v>25</v>
      </c>
      <c r="J212" s="5" t="s">
        <v>26</v>
      </c>
      <c r="K212" s="5" t="s">
        <v>25</v>
      </c>
      <c r="L212" s="7">
        <f>SUM(H212*30*12)</f>
        <v>540</v>
      </c>
      <c r="M212" s="5" t="s">
        <v>27</v>
      </c>
      <c r="N212" s="10" t="s">
        <v>28</v>
      </c>
    </row>
    <row r="213" spans="1:14" ht="38.25" x14ac:dyDescent="0.25">
      <c r="A213" s="8">
        <f t="shared" si="3"/>
        <v>204</v>
      </c>
      <c r="B213" s="9" t="s">
        <v>776</v>
      </c>
      <c r="C213" s="7" t="s">
        <v>777</v>
      </c>
      <c r="D213" s="7" t="s">
        <v>31</v>
      </c>
      <c r="E213" s="7">
        <v>1</v>
      </c>
      <c r="F213" s="7" t="s">
        <v>23</v>
      </c>
      <c r="G213" s="5" t="s">
        <v>24</v>
      </c>
      <c r="H213" s="7">
        <f>E213*0.75</f>
        <v>0.75</v>
      </c>
      <c r="I213" s="5" t="s">
        <v>25</v>
      </c>
      <c r="J213" s="5" t="s">
        <v>26</v>
      </c>
      <c r="K213" s="5" t="s">
        <v>25</v>
      </c>
      <c r="L213" s="7">
        <f>SUM(H213*30*12)</f>
        <v>270</v>
      </c>
      <c r="M213" s="5" t="s">
        <v>27</v>
      </c>
      <c r="N213" s="10" t="s">
        <v>28</v>
      </c>
    </row>
    <row r="214" spans="1:14" ht="38.25" x14ac:dyDescent="0.25">
      <c r="A214" s="8">
        <f t="shared" si="3"/>
        <v>205</v>
      </c>
      <c r="B214" s="9" t="s">
        <v>774</v>
      </c>
      <c r="C214" s="7" t="s">
        <v>775</v>
      </c>
      <c r="D214" s="7" t="s">
        <v>31</v>
      </c>
      <c r="E214" s="7">
        <v>1</v>
      </c>
      <c r="F214" s="7" t="s">
        <v>23</v>
      </c>
      <c r="G214" s="5" t="s">
        <v>24</v>
      </c>
      <c r="H214" s="7">
        <f>E214*0.75</f>
        <v>0.75</v>
      </c>
      <c r="I214" s="5" t="s">
        <v>25</v>
      </c>
      <c r="J214" s="5" t="s">
        <v>26</v>
      </c>
      <c r="K214" s="5" t="s">
        <v>25</v>
      </c>
      <c r="L214" s="7">
        <f>SUM(H214*30*12)</f>
        <v>270</v>
      </c>
      <c r="M214" s="5" t="s">
        <v>27</v>
      </c>
      <c r="N214" s="10" t="s">
        <v>28</v>
      </c>
    </row>
    <row r="215" spans="1:14" ht="38.25" x14ac:dyDescent="0.25">
      <c r="A215" s="8">
        <f t="shared" si="3"/>
        <v>206</v>
      </c>
      <c r="B215" s="9" t="s">
        <v>782</v>
      </c>
      <c r="C215" s="7" t="s">
        <v>783</v>
      </c>
      <c r="D215" s="7" t="s">
        <v>22</v>
      </c>
      <c r="E215" s="7">
        <v>3</v>
      </c>
      <c r="F215" s="7" t="s">
        <v>23</v>
      </c>
      <c r="G215" s="5" t="s">
        <v>24</v>
      </c>
      <c r="H215" s="7">
        <f>E215*0.75</f>
        <v>2.25</v>
      </c>
      <c r="I215" s="5" t="s">
        <v>25</v>
      </c>
      <c r="J215" s="5" t="s">
        <v>26</v>
      </c>
      <c r="K215" s="5" t="s">
        <v>25</v>
      </c>
      <c r="L215" s="7">
        <f>SUM(H215*30*12)</f>
        <v>810</v>
      </c>
      <c r="M215" s="5" t="s">
        <v>27</v>
      </c>
      <c r="N215" s="10" t="s">
        <v>28</v>
      </c>
    </row>
    <row r="216" spans="1:14" ht="38.25" x14ac:dyDescent="0.25">
      <c r="A216" s="8">
        <f t="shared" si="3"/>
        <v>207</v>
      </c>
      <c r="B216" s="9" t="s">
        <v>772</v>
      </c>
      <c r="C216" s="7" t="s">
        <v>773</v>
      </c>
      <c r="D216" s="7" t="s">
        <v>31</v>
      </c>
      <c r="E216" s="7">
        <v>2</v>
      </c>
      <c r="F216" s="7" t="s">
        <v>23</v>
      </c>
      <c r="G216" s="5" t="s">
        <v>24</v>
      </c>
      <c r="H216" s="7">
        <f>E216*0.75</f>
        <v>1.5</v>
      </c>
      <c r="I216" s="5" t="s">
        <v>25</v>
      </c>
      <c r="J216" s="5" t="s">
        <v>26</v>
      </c>
      <c r="K216" s="5" t="s">
        <v>25</v>
      </c>
      <c r="L216" s="7">
        <f>SUM(H216*30*12)</f>
        <v>540</v>
      </c>
      <c r="M216" s="5" t="s">
        <v>27</v>
      </c>
      <c r="N216" s="10" t="s">
        <v>28</v>
      </c>
    </row>
    <row r="217" spans="1:14" ht="38.25" x14ac:dyDescent="0.25">
      <c r="A217" s="8">
        <f t="shared" si="3"/>
        <v>208</v>
      </c>
      <c r="B217" s="9" t="s">
        <v>778</v>
      </c>
      <c r="C217" s="7" t="s">
        <v>779</v>
      </c>
      <c r="D217" s="7" t="s">
        <v>31</v>
      </c>
      <c r="E217" s="7">
        <v>1</v>
      </c>
      <c r="F217" s="7" t="s">
        <v>23</v>
      </c>
      <c r="G217" s="5" t="s">
        <v>24</v>
      </c>
      <c r="H217" s="7">
        <f>E217*0.75</f>
        <v>0.75</v>
      </c>
      <c r="I217" s="5" t="s">
        <v>25</v>
      </c>
      <c r="J217" s="5" t="s">
        <v>26</v>
      </c>
      <c r="K217" s="5" t="s">
        <v>25</v>
      </c>
      <c r="L217" s="7">
        <f>SUM(H217*30*12)</f>
        <v>270</v>
      </c>
      <c r="M217" s="5" t="s">
        <v>27</v>
      </c>
      <c r="N217" s="10" t="s">
        <v>28</v>
      </c>
    </row>
    <row r="218" spans="1:14" ht="38.25" x14ac:dyDescent="0.25">
      <c r="A218" s="8">
        <f t="shared" si="3"/>
        <v>209</v>
      </c>
      <c r="B218" s="9" t="s">
        <v>768</v>
      </c>
      <c r="C218" s="7" t="s">
        <v>769</v>
      </c>
      <c r="D218" s="7" t="s">
        <v>22</v>
      </c>
      <c r="E218" s="7">
        <v>1</v>
      </c>
      <c r="F218" s="7" t="s">
        <v>23</v>
      </c>
      <c r="G218" s="5" t="s">
        <v>24</v>
      </c>
      <c r="H218" s="7">
        <f>E218*0.75</f>
        <v>0.75</v>
      </c>
      <c r="I218" s="5" t="s">
        <v>25</v>
      </c>
      <c r="J218" s="5" t="s">
        <v>26</v>
      </c>
      <c r="K218" s="5" t="s">
        <v>25</v>
      </c>
      <c r="L218" s="7">
        <f>SUM(H218*30*12)</f>
        <v>270</v>
      </c>
      <c r="M218" s="5" t="s">
        <v>27</v>
      </c>
      <c r="N218" s="10" t="s">
        <v>28</v>
      </c>
    </row>
    <row r="219" spans="1:14" ht="38.25" x14ac:dyDescent="0.25">
      <c r="A219" s="8">
        <f t="shared" si="3"/>
        <v>210</v>
      </c>
      <c r="B219" s="9" t="s">
        <v>770</v>
      </c>
      <c r="C219" s="7" t="s">
        <v>771</v>
      </c>
      <c r="D219" s="7" t="s">
        <v>31</v>
      </c>
      <c r="E219" s="7">
        <v>1</v>
      </c>
      <c r="F219" s="7" t="s">
        <v>23</v>
      </c>
      <c r="G219" s="5" t="s">
        <v>24</v>
      </c>
      <c r="H219" s="7">
        <f>E219*0.75</f>
        <v>0.75</v>
      </c>
      <c r="I219" s="5" t="s">
        <v>25</v>
      </c>
      <c r="J219" s="5" t="s">
        <v>26</v>
      </c>
      <c r="K219" s="5" t="s">
        <v>25</v>
      </c>
      <c r="L219" s="7">
        <f>SUM(H219*30*12)</f>
        <v>270</v>
      </c>
      <c r="M219" s="5" t="s">
        <v>27</v>
      </c>
      <c r="N219" s="10" t="s">
        <v>28</v>
      </c>
    </row>
    <row r="220" spans="1:14" ht="38.25" x14ac:dyDescent="0.25">
      <c r="A220" s="8">
        <f t="shared" si="3"/>
        <v>211</v>
      </c>
      <c r="B220" s="9" t="s">
        <v>780</v>
      </c>
      <c r="C220" s="7" t="s">
        <v>781</v>
      </c>
      <c r="D220" s="7" t="s">
        <v>31</v>
      </c>
      <c r="E220" s="7">
        <v>2</v>
      </c>
      <c r="F220" s="7" t="s">
        <v>23</v>
      </c>
      <c r="G220" s="5" t="s">
        <v>24</v>
      </c>
      <c r="H220" s="7">
        <f>E220*0.75</f>
        <v>1.5</v>
      </c>
      <c r="I220" s="5" t="s">
        <v>25</v>
      </c>
      <c r="J220" s="5" t="s">
        <v>26</v>
      </c>
      <c r="K220" s="5" t="s">
        <v>25</v>
      </c>
      <c r="L220" s="7">
        <f>SUM(H220*30*12)</f>
        <v>540</v>
      </c>
      <c r="M220" s="5" t="s">
        <v>27</v>
      </c>
      <c r="N220" s="10" t="s">
        <v>28</v>
      </c>
    </row>
    <row r="221" spans="1:14" ht="38.25" x14ac:dyDescent="0.25">
      <c r="A221" s="8">
        <f t="shared" si="3"/>
        <v>212</v>
      </c>
      <c r="B221" s="9" t="s">
        <v>967</v>
      </c>
      <c r="C221" s="7" t="s">
        <v>968</v>
      </c>
      <c r="D221" s="7" t="s">
        <v>22</v>
      </c>
      <c r="E221" s="7">
        <v>3</v>
      </c>
      <c r="F221" s="7" t="s">
        <v>23</v>
      </c>
      <c r="G221" s="5" t="s">
        <v>24</v>
      </c>
      <c r="H221" s="7">
        <f>E221*0.75</f>
        <v>2.25</v>
      </c>
      <c r="I221" s="5" t="s">
        <v>25</v>
      </c>
      <c r="J221" s="5" t="s">
        <v>26</v>
      </c>
      <c r="K221" s="5" t="s">
        <v>25</v>
      </c>
      <c r="L221" s="7">
        <f>SUM(H221*30*12)</f>
        <v>810</v>
      </c>
      <c r="M221" s="5" t="s">
        <v>27</v>
      </c>
      <c r="N221" s="10" t="s">
        <v>28</v>
      </c>
    </row>
    <row r="222" spans="1:14" ht="38.25" x14ac:dyDescent="0.25">
      <c r="A222" s="8">
        <f t="shared" si="3"/>
        <v>213</v>
      </c>
      <c r="B222" s="9" t="s">
        <v>1283</v>
      </c>
      <c r="C222" s="7" t="s">
        <v>1284</v>
      </c>
      <c r="D222" s="7" t="s">
        <v>22</v>
      </c>
      <c r="E222" s="7">
        <v>2</v>
      </c>
      <c r="F222" s="7" t="s">
        <v>23</v>
      </c>
      <c r="G222" s="5" t="s">
        <v>24</v>
      </c>
      <c r="H222" s="7">
        <f>E222*0.75</f>
        <v>1.5</v>
      </c>
      <c r="I222" s="5" t="s">
        <v>25</v>
      </c>
      <c r="J222" s="5" t="s">
        <v>26</v>
      </c>
      <c r="K222" s="5" t="s">
        <v>25</v>
      </c>
      <c r="L222" s="7">
        <f>SUM(H222*30*12)</f>
        <v>540</v>
      </c>
      <c r="M222" s="5" t="s">
        <v>27</v>
      </c>
      <c r="N222" s="10" t="s">
        <v>28</v>
      </c>
    </row>
    <row r="223" spans="1:14" ht="38.25" x14ac:dyDescent="0.25">
      <c r="A223" s="8">
        <f t="shared" si="3"/>
        <v>214</v>
      </c>
      <c r="B223" s="9" t="s">
        <v>971</v>
      </c>
      <c r="C223" s="7" t="s">
        <v>972</v>
      </c>
      <c r="D223" s="7" t="s">
        <v>22</v>
      </c>
      <c r="E223" s="7">
        <v>2</v>
      </c>
      <c r="F223" s="7" t="s">
        <v>23</v>
      </c>
      <c r="G223" s="5" t="s">
        <v>24</v>
      </c>
      <c r="H223" s="7">
        <f>E223*0.75</f>
        <v>1.5</v>
      </c>
      <c r="I223" s="5" t="s">
        <v>25</v>
      </c>
      <c r="J223" s="5" t="s">
        <v>26</v>
      </c>
      <c r="K223" s="5" t="s">
        <v>25</v>
      </c>
      <c r="L223" s="7">
        <f>SUM(H223*30*12)</f>
        <v>540</v>
      </c>
      <c r="M223" s="5" t="s">
        <v>27</v>
      </c>
      <c r="N223" s="10" t="s">
        <v>28</v>
      </c>
    </row>
    <row r="224" spans="1:14" ht="38.25" x14ac:dyDescent="0.25">
      <c r="A224" s="8">
        <f t="shared" si="3"/>
        <v>215</v>
      </c>
      <c r="B224" s="9" t="s">
        <v>969</v>
      </c>
      <c r="C224" s="7" t="s">
        <v>970</v>
      </c>
      <c r="D224" s="7" t="s">
        <v>22</v>
      </c>
      <c r="E224" s="7">
        <v>2</v>
      </c>
      <c r="F224" s="7" t="s">
        <v>23</v>
      </c>
      <c r="G224" s="5" t="s">
        <v>24</v>
      </c>
      <c r="H224" s="7">
        <f>E224*0.75</f>
        <v>1.5</v>
      </c>
      <c r="I224" s="5" t="s">
        <v>25</v>
      </c>
      <c r="J224" s="5" t="s">
        <v>26</v>
      </c>
      <c r="K224" s="5" t="s">
        <v>25</v>
      </c>
      <c r="L224" s="7">
        <f>SUM(H224*30*12)</f>
        <v>540</v>
      </c>
      <c r="M224" s="5" t="s">
        <v>27</v>
      </c>
      <c r="N224" s="10" t="s">
        <v>28</v>
      </c>
    </row>
    <row r="225" spans="1:14" ht="38.25" x14ac:dyDescent="0.25">
      <c r="A225" s="8">
        <f t="shared" si="3"/>
        <v>216</v>
      </c>
      <c r="B225" s="9" t="s">
        <v>582</v>
      </c>
      <c r="C225" s="7" t="s">
        <v>583</v>
      </c>
      <c r="D225" s="7" t="s">
        <v>22</v>
      </c>
      <c r="E225" s="7">
        <v>4</v>
      </c>
      <c r="F225" s="7" t="s">
        <v>23</v>
      </c>
      <c r="G225" s="5" t="s">
        <v>24</v>
      </c>
      <c r="H225" s="7">
        <f>E225*0.75</f>
        <v>3</v>
      </c>
      <c r="I225" s="5" t="s">
        <v>25</v>
      </c>
      <c r="J225" s="5" t="s">
        <v>26</v>
      </c>
      <c r="K225" s="5" t="s">
        <v>25</v>
      </c>
      <c r="L225" s="7">
        <f>SUM(H225*30*12)</f>
        <v>1080</v>
      </c>
      <c r="M225" s="5" t="s">
        <v>27</v>
      </c>
      <c r="N225" s="10" t="s">
        <v>28</v>
      </c>
    </row>
    <row r="226" spans="1:14" ht="38.25" x14ac:dyDescent="0.25">
      <c r="A226" s="8">
        <f t="shared" si="3"/>
        <v>217</v>
      </c>
      <c r="B226" s="9" t="s">
        <v>402</v>
      </c>
      <c r="C226" s="7" t="s">
        <v>403</v>
      </c>
      <c r="D226" s="7" t="s">
        <v>22</v>
      </c>
      <c r="E226" s="7">
        <v>1</v>
      </c>
      <c r="F226" s="7" t="s">
        <v>23</v>
      </c>
      <c r="G226" s="5" t="s">
        <v>24</v>
      </c>
      <c r="H226" s="7">
        <f>E226*0.75</f>
        <v>0.75</v>
      </c>
      <c r="I226" s="5" t="s">
        <v>25</v>
      </c>
      <c r="J226" s="5" t="s">
        <v>26</v>
      </c>
      <c r="K226" s="5" t="s">
        <v>25</v>
      </c>
      <c r="L226" s="7">
        <f>SUM(H226*30*12)</f>
        <v>270</v>
      </c>
      <c r="M226" s="5" t="s">
        <v>27</v>
      </c>
      <c r="N226" s="10" t="s">
        <v>28</v>
      </c>
    </row>
    <row r="227" spans="1:14" ht="38.25" x14ac:dyDescent="0.25">
      <c r="A227" s="8">
        <f t="shared" si="3"/>
        <v>218</v>
      </c>
      <c r="B227" s="9" t="s">
        <v>406</v>
      </c>
      <c r="C227" s="7" t="s">
        <v>407</v>
      </c>
      <c r="D227" s="7" t="s">
        <v>22</v>
      </c>
      <c r="E227" s="7">
        <v>2</v>
      </c>
      <c r="F227" s="7" t="s">
        <v>23</v>
      </c>
      <c r="G227" s="5" t="s">
        <v>24</v>
      </c>
      <c r="H227" s="7">
        <f>E227*0.75</f>
        <v>1.5</v>
      </c>
      <c r="I227" s="5" t="s">
        <v>25</v>
      </c>
      <c r="J227" s="5" t="s">
        <v>26</v>
      </c>
      <c r="K227" s="5" t="s">
        <v>25</v>
      </c>
      <c r="L227" s="7">
        <f>SUM(H227*30*12)</f>
        <v>540</v>
      </c>
      <c r="M227" s="5" t="s">
        <v>27</v>
      </c>
      <c r="N227" s="10" t="s">
        <v>28</v>
      </c>
    </row>
    <row r="228" spans="1:14" ht="38.25" x14ac:dyDescent="0.25">
      <c r="A228" s="8">
        <f t="shared" si="3"/>
        <v>219</v>
      </c>
      <c r="B228" s="9" t="s">
        <v>404</v>
      </c>
      <c r="C228" s="7" t="s">
        <v>405</v>
      </c>
      <c r="D228" s="7" t="s">
        <v>22</v>
      </c>
      <c r="E228" s="7">
        <v>3</v>
      </c>
      <c r="F228" s="7" t="s">
        <v>23</v>
      </c>
      <c r="G228" s="5" t="s">
        <v>24</v>
      </c>
      <c r="H228" s="7">
        <f>E228*0.75</f>
        <v>2.25</v>
      </c>
      <c r="I228" s="5" t="s">
        <v>25</v>
      </c>
      <c r="J228" s="5" t="s">
        <v>26</v>
      </c>
      <c r="K228" s="5" t="s">
        <v>25</v>
      </c>
      <c r="L228" s="7">
        <f>SUM(H228*30*12)</f>
        <v>810</v>
      </c>
      <c r="M228" s="5" t="s">
        <v>27</v>
      </c>
      <c r="N228" s="10" t="s">
        <v>28</v>
      </c>
    </row>
    <row r="229" spans="1:14" ht="38.25" x14ac:dyDescent="0.25">
      <c r="A229" s="8">
        <f t="shared" si="3"/>
        <v>220</v>
      </c>
      <c r="B229" s="9" t="s">
        <v>1237</v>
      </c>
      <c r="C229" s="7" t="s">
        <v>1238</v>
      </c>
      <c r="D229" s="7" t="s">
        <v>31</v>
      </c>
      <c r="E229" s="7">
        <v>1</v>
      </c>
      <c r="F229" s="7" t="s">
        <v>23</v>
      </c>
      <c r="G229" s="5" t="s">
        <v>24</v>
      </c>
      <c r="H229" s="7">
        <f>E229*0.75</f>
        <v>0.75</v>
      </c>
      <c r="I229" s="5" t="s">
        <v>25</v>
      </c>
      <c r="J229" s="5" t="s">
        <v>26</v>
      </c>
      <c r="K229" s="5" t="s">
        <v>25</v>
      </c>
      <c r="L229" s="7">
        <f>SUM(H229*30*12)</f>
        <v>270</v>
      </c>
      <c r="M229" s="5" t="s">
        <v>27</v>
      </c>
      <c r="N229" s="10" t="s">
        <v>28</v>
      </c>
    </row>
    <row r="230" spans="1:14" ht="38.25" x14ac:dyDescent="0.25">
      <c r="A230" s="8">
        <f t="shared" si="3"/>
        <v>221</v>
      </c>
      <c r="B230" s="9" t="s">
        <v>1243</v>
      </c>
      <c r="C230" s="7" t="s">
        <v>1244</v>
      </c>
      <c r="D230" s="7" t="s">
        <v>31</v>
      </c>
      <c r="E230" s="7">
        <v>2</v>
      </c>
      <c r="F230" s="7" t="s">
        <v>23</v>
      </c>
      <c r="G230" s="5" t="s">
        <v>24</v>
      </c>
      <c r="H230" s="7">
        <f>E230*0.75</f>
        <v>1.5</v>
      </c>
      <c r="I230" s="5" t="s">
        <v>25</v>
      </c>
      <c r="J230" s="5" t="s">
        <v>26</v>
      </c>
      <c r="K230" s="5" t="s">
        <v>25</v>
      </c>
      <c r="L230" s="7">
        <f>SUM(H230*30*12)</f>
        <v>540</v>
      </c>
      <c r="M230" s="5" t="s">
        <v>27</v>
      </c>
      <c r="N230" s="10" t="s">
        <v>28</v>
      </c>
    </row>
    <row r="231" spans="1:14" ht="38.25" x14ac:dyDescent="0.25">
      <c r="A231" s="8">
        <f t="shared" si="3"/>
        <v>222</v>
      </c>
      <c r="B231" s="9" t="s">
        <v>744</v>
      </c>
      <c r="C231" s="7" t="s">
        <v>745</v>
      </c>
      <c r="D231" s="7" t="s">
        <v>31</v>
      </c>
      <c r="E231" s="7">
        <v>2</v>
      </c>
      <c r="F231" s="7" t="s">
        <v>23</v>
      </c>
      <c r="G231" s="5" t="s">
        <v>24</v>
      </c>
      <c r="H231" s="7">
        <f>E231*0.75</f>
        <v>1.5</v>
      </c>
      <c r="I231" s="5" t="s">
        <v>25</v>
      </c>
      <c r="J231" s="5" t="s">
        <v>26</v>
      </c>
      <c r="K231" s="5" t="s">
        <v>25</v>
      </c>
      <c r="L231" s="7">
        <f>SUM(H231*30*12)</f>
        <v>540</v>
      </c>
      <c r="M231" s="5" t="s">
        <v>27</v>
      </c>
      <c r="N231" s="10" t="s">
        <v>28</v>
      </c>
    </row>
    <row r="232" spans="1:14" ht="38.25" x14ac:dyDescent="0.25">
      <c r="A232" s="8">
        <f t="shared" si="3"/>
        <v>223</v>
      </c>
      <c r="B232" s="9" t="s">
        <v>1241</v>
      </c>
      <c r="C232" s="7" t="s">
        <v>1242</v>
      </c>
      <c r="D232" s="7" t="s">
        <v>31</v>
      </c>
      <c r="E232" s="7">
        <v>1</v>
      </c>
      <c r="F232" s="7" t="s">
        <v>23</v>
      </c>
      <c r="G232" s="5" t="s">
        <v>24</v>
      </c>
      <c r="H232" s="7">
        <f>E232*0.75</f>
        <v>0.75</v>
      </c>
      <c r="I232" s="5" t="s">
        <v>25</v>
      </c>
      <c r="J232" s="5" t="s">
        <v>26</v>
      </c>
      <c r="K232" s="5" t="s">
        <v>25</v>
      </c>
      <c r="L232" s="7">
        <f>SUM(H232*30*12)</f>
        <v>270</v>
      </c>
      <c r="M232" s="5" t="s">
        <v>27</v>
      </c>
      <c r="N232" s="10" t="s">
        <v>28</v>
      </c>
    </row>
    <row r="233" spans="1:14" ht="38.25" x14ac:dyDescent="0.25">
      <c r="A233" s="8">
        <f t="shared" si="3"/>
        <v>224</v>
      </c>
      <c r="B233" s="9" t="s">
        <v>1239</v>
      </c>
      <c r="C233" s="7" t="s">
        <v>1240</v>
      </c>
      <c r="D233" s="7" t="s">
        <v>31</v>
      </c>
      <c r="E233" s="7">
        <v>1</v>
      </c>
      <c r="F233" s="7" t="s">
        <v>23</v>
      </c>
      <c r="G233" s="5" t="s">
        <v>24</v>
      </c>
      <c r="H233" s="7">
        <f>E233*0.75</f>
        <v>0.75</v>
      </c>
      <c r="I233" s="5" t="s">
        <v>25</v>
      </c>
      <c r="J233" s="5" t="s">
        <v>26</v>
      </c>
      <c r="K233" s="5" t="s">
        <v>25</v>
      </c>
      <c r="L233" s="7">
        <f>SUM(H233*30*12)</f>
        <v>270</v>
      </c>
      <c r="M233" s="5" t="s">
        <v>27</v>
      </c>
      <c r="N233" s="10" t="s">
        <v>28</v>
      </c>
    </row>
    <row r="234" spans="1:14" ht="38.25" x14ac:dyDescent="0.25">
      <c r="A234" s="8">
        <f t="shared" si="3"/>
        <v>225</v>
      </c>
      <c r="B234" s="9" t="s">
        <v>1011</v>
      </c>
      <c r="C234" s="7" t="s">
        <v>1012</v>
      </c>
      <c r="D234" s="7" t="s">
        <v>31</v>
      </c>
      <c r="E234" s="7">
        <v>1</v>
      </c>
      <c r="F234" s="7" t="s">
        <v>23</v>
      </c>
      <c r="G234" s="5" t="s">
        <v>24</v>
      </c>
      <c r="H234" s="7">
        <f>E234*0.75</f>
        <v>0.75</v>
      </c>
      <c r="I234" s="5" t="s">
        <v>25</v>
      </c>
      <c r="J234" s="5" t="s">
        <v>26</v>
      </c>
      <c r="K234" s="5" t="s">
        <v>25</v>
      </c>
      <c r="L234" s="7">
        <f>SUM(H234*30*12)</f>
        <v>270</v>
      </c>
      <c r="M234" s="5" t="s">
        <v>27</v>
      </c>
      <c r="N234" s="10" t="s">
        <v>28</v>
      </c>
    </row>
    <row r="235" spans="1:14" ht="38.25" x14ac:dyDescent="0.25">
      <c r="A235" s="8">
        <f t="shared" si="3"/>
        <v>226</v>
      </c>
      <c r="B235" s="9" t="s">
        <v>1013</v>
      </c>
      <c r="C235" s="7" t="s">
        <v>1014</v>
      </c>
      <c r="D235" s="7" t="s">
        <v>31</v>
      </c>
      <c r="E235" s="7">
        <v>1</v>
      </c>
      <c r="F235" s="7" t="s">
        <v>23</v>
      </c>
      <c r="G235" s="5" t="s">
        <v>24</v>
      </c>
      <c r="H235" s="7">
        <f>E235*0.75</f>
        <v>0.75</v>
      </c>
      <c r="I235" s="5" t="s">
        <v>25</v>
      </c>
      <c r="J235" s="5" t="s">
        <v>26</v>
      </c>
      <c r="K235" s="5" t="s">
        <v>25</v>
      </c>
      <c r="L235" s="7">
        <f>SUM(H235*30*12)</f>
        <v>270</v>
      </c>
      <c r="M235" s="5" t="s">
        <v>27</v>
      </c>
      <c r="N235" s="10" t="s">
        <v>28</v>
      </c>
    </row>
    <row r="236" spans="1:14" ht="38.25" x14ac:dyDescent="0.25">
      <c r="A236" s="8">
        <f t="shared" si="3"/>
        <v>227</v>
      </c>
      <c r="B236" s="9" t="s">
        <v>1015</v>
      </c>
      <c r="C236" s="7" t="s">
        <v>1016</v>
      </c>
      <c r="D236" s="7" t="s">
        <v>31</v>
      </c>
      <c r="E236" s="7">
        <v>2</v>
      </c>
      <c r="F236" s="7" t="s">
        <v>23</v>
      </c>
      <c r="G236" s="5" t="s">
        <v>24</v>
      </c>
      <c r="H236" s="7">
        <f>E236*0.75</f>
        <v>1.5</v>
      </c>
      <c r="I236" s="5" t="s">
        <v>25</v>
      </c>
      <c r="J236" s="5" t="s">
        <v>26</v>
      </c>
      <c r="K236" s="5" t="s">
        <v>25</v>
      </c>
      <c r="L236" s="7">
        <f>SUM(H236*30*12)</f>
        <v>540</v>
      </c>
      <c r="M236" s="5" t="s">
        <v>27</v>
      </c>
      <c r="N236" s="10" t="s">
        <v>28</v>
      </c>
    </row>
    <row r="237" spans="1:14" ht="38.25" x14ac:dyDescent="0.25">
      <c r="A237" s="8">
        <f t="shared" si="3"/>
        <v>228</v>
      </c>
      <c r="B237" s="9" t="s">
        <v>1009</v>
      </c>
      <c r="C237" s="7" t="s">
        <v>1010</v>
      </c>
      <c r="D237" s="7" t="s">
        <v>22</v>
      </c>
      <c r="E237" s="7">
        <v>2</v>
      </c>
      <c r="F237" s="7" t="s">
        <v>23</v>
      </c>
      <c r="G237" s="5" t="s">
        <v>24</v>
      </c>
      <c r="H237" s="7">
        <f>E237*0.75</f>
        <v>1.5</v>
      </c>
      <c r="I237" s="5" t="s">
        <v>25</v>
      </c>
      <c r="J237" s="5" t="s">
        <v>26</v>
      </c>
      <c r="K237" s="5" t="s">
        <v>25</v>
      </c>
      <c r="L237" s="7">
        <f>SUM(H237*30*12)</f>
        <v>540</v>
      </c>
      <c r="M237" s="5" t="s">
        <v>27</v>
      </c>
      <c r="N237" s="10" t="s">
        <v>28</v>
      </c>
    </row>
    <row r="238" spans="1:14" ht="38.25" x14ac:dyDescent="0.25">
      <c r="A238" s="8">
        <f t="shared" si="3"/>
        <v>229</v>
      </c>
      <c r="B238" s="9" t="s">
        <v>316</v>
      </c>
      <c r="C238" s="7" t="s">
        <v>317</v>
      </c>
      <c r="D238" s="7" t="s">
        <v>31</v>
      </c>
      <c r="E238" s="7">
        <v>1</v>
      </c>
      <c r="F238" s="7" t="s">
        <v>23</v>
      </c>
      <c r="G238" s="5" t="s">
        <v>24</v>
      </c>
      <c r="H238" s="7">
        <f>E238*0.75</f>
        <v>0.75</v>
      </c>
      <c r="I238" s="5" t="s">
        <v>25</v>
      </c>
      <c r="J238" s="5" t="s">
        <v>26</v>
      </c>
      <c r="K238" s="5" t="s">
        <v>25</v>
      </c>
      <c r="L238" s="7">
        <f>SUM(H238*30*12)</f>
        <v>270</v>
      </c>
      <c r="M238" s="5" t="s">
        <v>27</v>
      </c>
      <c r="N238" s="10" t="s">
        <v>28</v>
      </c>
    </row>
    <row r="239" spans="1:14" ht="38.25" x14ac:dyDescent="0.25">
      <c r="A239" s="8">
        <f t="shared" si="3"/>
        <v>230</v>
      </c>
      <c r="B239" s="9" t="s">
        <v>68</v>
      </c>
      <c r="C239" s="7" t="s">
        <v>69</v>
      </c>
      <c r="D239" s="7" t="s">
        <v>31</v>
      </c>
      <c r="E239" s="7">
        <v>1</v>
      </c>
      <c r="F239" s="7" t="s">
        <v>23</v>
      </c>
      <c r="G239" s="5" t="s">
        <v>24</v>
      </c>
      <c r="H239" s="7">
        <f>E239*0.75</f>
        <v>0.75</v>
      </c>
      <c r="I239" s="5" t="s">
        <v>25</v>
      </c>
      <c r="J239" s="5" t="s">
        <v>26</v>
      </c>
      <c r="K239" s="5" t="s">
        <v>25</v>
      </c>
      <c r="L239" s="7">
        <f>SUM(H239*30*12)</f>
        <v>270</v>
      </c>
      <c r="M239" s="5" t="s">
        <v>27</v>
      </c>
      <c r="N239" s="10" t="s">
        <v>28</v>
      </c>
    </row>
    <row r="240" spans="1:14" ht="38.25" x14ac:dyDescent="0.25">
      <c r="A240" s="8">
        <f t="shared" si="3"/>
        <v>231</v>
      </c>
      <c r="B240" s="9" t="s">
        <v>66</v>
      </c>
      <c r="C240" s="7" t="s">
        <v>67</v>
      </c>
      <c r="D240" s="7" t="s">
        <v>31</v>
      </c>
      <c r="E240" s="7">
        <v>1</v>
      </c>
      <c r="F240" s="7" t="s">
        <v>23</v>
      </c>
      <c r="G240" s="5" t="s">
        <v>24</v>
      </c>
      <c r="H240" s="7">
        <f>E240*0.75</f>
        <v>0.75</v>
      </c>
      <c r="I240" s="5" t="s">
        <v>25</v>
      </c>
      <c r="J240" s="5" t="s">
        <v>26</v>
      </c>
      <c r="K240" s="5" t="s">
        <v>25</v>
      </c>
      <c r="L240" s="7">
        <f>SUM(H240*30*12)</f>
        <v>270</v>
      </c>
      <c r="M240" s="5" t="s">
        <v>27</v>
      </c>
      <c r="N240" s="10" t="s">
        <v>28</v>
      </c>
    </row>
    <row r="241" spans="1:14" ht="38.25" x14ac:dyDescent="0.25">
      <c r="A241" s="8">
        <f t="shared" si="3"/>
        <v>232</v>
      </c>
      <c r="B241" s="9" t="s">
        <v>74</v>
      </c>
      <c r="C241" s="7" t="s">
        <v>75</v>
      </c>
      <c r="D241" s="7" t="s">
        <v>31</v>
      </c>
      <c r="E241" s="7">
        <v>1</v>
      </c>
      <c r="F241" s="7" t="s">
        <v>23</v>
      </c>
      <c r="G241" s="5" t="s">
        <v>24</v>
      </c>
      <c r="H241" s="7">
        <f>E241*0.75</f>
        <v>0.75</v>
      </c>
      <c r="I241" s="5" t="s">
        <v>25</v>
      </c>
      <c r="J241" s="5" t="s">
        <v>26</v>
      </c>
      <c r="K241" s="5" t="s">
        <v>25</v>
      </c>
      <c r="L241" s="7">
        <f>SUM(H241*30*12)</f>
        <v>270</v>
      </c>
      <c r="M241" s="5" t="s">
        <v>27</v>
      </c>
      <c r="N241" s="10" t="s">
        <v>28</v>
      </c>
    </row>
    <row r="242" spans="1:14" ht="38.25" x14ac:dyDescent="0.25">
      <c r="A242" s="8">
        <f t="shared" si="3"/>
        <v>233</v>
      </c>
      <c r="B242" s="9" t="s">
        <v>72</v>
      </c>
      <c r="C242" s="7" t="s">
        <v>73</v>
      </c>
      <c r="D242" s="7" t="s">
        <v>31</v>
      </c>
      <c r="E242" s="7">
        <v>1</v>
      </c>
      <c r="F242" s="7" t="s">
        <v>23</v>
      </c>
      <c r="G242" s="5" t="s">
        <v>24</v>
      </c>
      <c r="H242" s="7">
        <f>E242*0.75</f>
        <v>0.75</v>
      </c>
      <c r="I242" s="5" t="s">
        <v>25</v>
      </c>
      <c r="J242" s="5" t="s">
        <v>26</v>
      </c>
      <c r="K242" s="5" t="s">
        <v>25</v>
      </c>
      <c r="L242" s="7">
        <f>SUM(H242*30*12)</f>
        <v>270</v>
      </c>
      <c r="M242" s="5" t="s">
        <v>27</v>
      </c>
      <c r="N242" s="10" t="s">
        <v>28</v>
      </c>
    </row>
    <row r="243" spans="1:14" ht="38.25" x14ac:dyDescent="0.25">
      <c r="A243" s="8">
        <f t="shared" si="3"/>
        <v>234</v>
      </c>
      <c r="B243" s="9" t="s">
        <v>70</v>
      </c>
      <c r="C243" s="7" t="s">
        <v>71</v>
      </c>
      <c r="D243" s="7" t="s">
        <v>31</v>
      </c>
      <c r="E243" s="7">
        <v>2</v>
      </c>
      <c r="F243" s="7" t="s">
        <v>23</v>
      </c>
      <c r="G243" s="5" t="s">
        <v>24</v>
      </c>
      <c r="H243" s="7">
        <f>E243*0.75</f>
        <v>1.5</v>
      </c>
      <c r="I243" s="5" t="s">
        <v>25</v>
      </c>
      <c r="J243" s="5" t="s">
        <v>26</v>
      </c>
      <c r="K243" s="5" t="s">
        <v>25</v>
      </c>
      <c r="L243" s="7">
        <f>SUM(H243*30*12)</f>
        <v>540</v>
      </c>
      <c r="M243" s="5" t="s">
        <v>27</v>
      </c>
      <c r="N243" s="10" t="s">
        <v>28</v>
      </c>
    </row>
    <row r="244" spans="1:14" ht="38.25" x14ac:dyDescent="0.25">
      <c r="A244" s="8">
        <f t="shared" si="3"/>
        <v>235</v>
      </c>
      <c r="B244" s="9" t="s">
        <v>652</v>
      </c>
      <c r="C244" s="7" t="s">
        <v>653</v>
      </c>
      <c r="D244" s="7" t="s">
        <v>22</v>
      </c>
      <c r="E244" s="7">
        <v>2</v>
      </c>
      <c r="F244" s="7" t="s">
        <v>23</v>
      </c>
      <c r="G244" s="5" t="s">
        <v>24</v>
      </c>
      <c r="H244" s="7">
        <f>E244*0.75</f>
        <v>1.5</v>
      </c>
      <c r="I244" s="5" t="s">
        <v>25</v>
      </c>
      <c r="J244" s="5" t="s">
        <v>26</v>
      </c>
      <c r="K244" s="5" t="s">
        <v>25</v>
      </c>
      <c r="L244" s="7">
        <f>SUM(H244*30*12)</f>
        <v>540</v>
      </c>
      <c r="M244" s="5" t="s">
        <v>27</v>
      </c>
      <c r="N244" s="10" t="s">
        <v>28</v>
      </c>
    </row>
    <row r="245" spans="1:14" ht="38.25" x14ac:dyDescent="0.25">
      <c r="A245" s="8">
        <f t="shared" si="3"/>
        <v>236</v>
      </c>
      <c r="B245" s="9" t="s">
        <v>246</v>
      </c>
      <c r="C245" s="7" t="s">
        <v>247</v>
      </c>
      <c r="D245" s="7" t="s">
        <v>31</v>
      </c>
      <c r="E245" s="7">
        <v>2</v>
      </c>
      <c r="F245" s="7" t="s">
        <v>23</v>
      </c>
      <c r="G245" s="5" t="s">
        <v>24</v>
      </c>
      <c r="H245" s="7">
        <f>E245*0.75</f>
        <v>1.5</v>
      </c>
      <c r="I245" s="5" t="s">
        <v>25</v>
      </c>
      <c r="J245" s="5" t="s">
        <v>26</v>
      </c>
      <c r="K245" s="5" t="s">
        <v>25</v>
      </c>
      <c r="L245" s="7">
        <f>SUM(H245*30*12)</f>
        <v>540</v>
      </c>
      <c r="M245" s="5" t="s">
        <v>27</v>
      </c>
      <c r="N245" s="10" t="s">
        <v>28</v>
      </c>
    </row>
    <row r="246" spans="1:14" ht="38.25" x14ac:dyDescent="0.25">
      <c r="A246" s="8">
        <f t="shared" si="3"/>
        <v>237</v>
      </c>
      <c r="B246" s="9" t="s">
        <v>746</v>
      </c>
      <c r="C246" s="7" t="s">
        <v>747</v>
      </c>
      <c r="D246" s="7" t="s">
        <v>22</v>
      </c>
      <c r="E246" s="7">
        <v>2</v>
      </c>
      <c r="F246" s="7" t="s">
        <v>23</v>
      </c>
      <c r="G246" s="5" t="s">
        <v>24</v>
      </c>
      <c r="H246" s="7">
        <f>E246*0.75</f>
        <v>1.5</v>
      </c>
      <c r="I246" s="5" t="s">
        <v>25</v>
      </c>
      <c r="J246" s="5" t="s">
        <v>26</v>
      </c>
      <c r="K246" s="5" t="s">
        <v>25</v>
      </c>
      <c r="L246" s="7">
        <f>SUM(H246*30*12)</f>
        <v>540</v>
      </c>
      <c r="M246" s="5" t="s">
        <v>27</v>
      </c>
      <c r="N246" s="10" t="s">
        <v>28</v>
      </c>
    </row>
    <row r="247" spans="1:14" ht="38.25" x14ac:dyDescent="0.25">
      <c r="A247" s="8">
        <f t="shared" si="3"/>
        <v>238</v>
      </c>
      <c r="B247" s="9" t="s">
        <v>923</v>
      </c>
      <c r="C247" s="7" t="s">
        <v>924</v>
      </c>
      <c r="D247" s="7" t="s">
        <v>31</v>
      </c>
      <c r="E247" s="7">
        <v>2</v>
      </c>
      <c r="F247" s="7" t="s">
        <v>23</v>
      </c>
      <c r="G247" s="5" t="s">
        <v>24</v>
      </c>
      <c r="H247" s="7">
        <f>E247*0.75</f>
        <v>1.5</v>
      </c>
      <c r="I247" s="5" t="s">
        <v>25</v>
      </c>
      <c r="J247" s="5" t="s">
        <v>26</v>
      </c>
      <c r="K247" s="5" t="s">
        <v>25</v>
      </c>
      <c r="L247" s="7">
        <f>SUM(H247*30*12)</f>
        <v>540</v>
      </c>
      <c r="M247" s="5" t="s">
        <v>27</v>
      </c>
      <c r="N247" s="10" t="s">
        <v>28</v>
      </c>
    </row>
    <row r="248" spans="1:14" ht="38.25" x14ac:dyDescent="0.25">
      <c r="A248" s="8">
        <f t="shared" si="3"/>
        <v>239</v>
      </c>
      <c r="B248" s="9" t="s">
        <v>1160</v>
      </c>
      <c r="C248" s="7" t="s">
        <v>1161</v>
      </c>
      <c r="D248" s="7" t="s">
        <v>22</v>
      </c>
      <c r="E248" s="7">
        <v>2</v>
      </c>
      <c r="F248" s="7" t="s">
        <v>23</v>
      </c>
      <c r="G248" s="5" t="s">
        <v>24</v>
      </c>
      <c r="H248" s="7">
        <f>E248*0.75</f>
        <v>1.5</v>
      </c>
      <c r="I248" s="5" t="s">
        <v>25</v>
      </c>
      <c r="J248" s="5" t="s">
        <v>26</v>
      </c>
      <c r="K248" s="5" t="s">
        <v>25</v>
      </c>
      <c r="L248" s="7">
        <f>SUM(H248*30*12)</f>
        <v>540</v>
      </c>
      <c r="M248" s="5" t="s">
        <v>27</v>
      </c>
      <c r="N248" s="10" t="s">
        <v>28</v>
      </c>
    </row>
    <row r="249" spans="1:14" ht="38.25" x14ac:dyDescent="0.25">
      <c r="A249" s="8">
        <f t="shared" si="3"/>
        <v>240</v>
      </c>
      <c r="B249" s="9" t="s">
        <v>1158</v>
      </c>
      <c r="C249" s="7" t="s">
        <v>1159</v>
      </c>
      <c r="D249" s="7" t="s">
        <v>22</v>
      </c>
      <c r="E249" s="7">
        <v>2</v>
      </c>
      <c r="F249" s="7" t="s">
        <v>23</v>
      </c>
      <c r="G249" s="5" t="s">
        <v>24</v>
      </c>
      <c r="H249" s="7">
        <f>E249*0.75</f>
        <v>1.5</v>
      </c>
      <c r="I249" s="5" t="s">
        <v>25</v>
      </c>
      <c r="J249" s="5" t="s">
        <v>26</v>
      </c>
      <c r="K249" s="5" t="s">
        <v>25</v>
      </c>
      <c r="L249" s="7">
        <f>SUM(H249*30*12)</f>
        <v>540</v>
      </c>
      <c r="M249" s="5" t="s">
        <v>27</v>
      </c>
      <c r="N249" s="10" t="s">
        <v>28</v>
      </c>
    </row>
    <row r="250" spans="1:14" ht="38.25" x14ac:dyDescent="0.25">
      <c r="A250" s="8">
        <f t="shared" si="3"/>
        <v>241</v>
      </c>
      <c r="B250" s="9" t="s">
        <v>1162</v>
      </c>
      <c r="C250" s="7" t="s">
        <v>1163</v>
      </c>
      <c r="D250" s="7" t="s">
        <v>31</v>
      </c>
      <c r="E250" s="7">
        <v>1</v>
      </c>
      <c r="F250" s="7" t="s">
        <v>23</v>
      </c>
      <c r="G250" s="5" t="s">
        <v>24</v>
      </c>
      <c r="H250" s="7">
        <f>E250*0.75</f>
        <v>0.75</v>
      </c>
      <c r="I250" s="5" t="s">
        <v>25</v>
      </c>
      <c r="J250" s="5" t="s">
        <v>26</v>
      </c>
      <c r="K250" s="5" t="s">
        <v>25</v>
      </c>
      <c r="L250" s="7">
        <f>SUM(H250*30*12)</f>
        <v>270</v>
      </c>
      <c r="M250" s="5" t="s">
        <v>27</v>
      </c>
      <c r="N250" s="10" t="s">
        <v>28</v>
      </c>
    </row>
    <row r="251" spans="1:14" ht="38.25" x14ac:dyDescent="0.25">
      <c r="A251" s="8">
        <f t="shared" si="3"/>
        <v>242</v>
      </c>
      <c r="B251" s="9" t="s">
        <v>1164</v>
      </c>
      <c r="C251" s="7" t="s">
        <v>1165</v>
      </c>
      <c r="D251" s="7" t="s">
        <v>22</v>
      </c>
      <c r="E251" s="7">
        <v>2</v>
      </c>
      <c r="F251" s="7" t="s">
        <v>23</v>
      </c>
      <c r="G251" s="5" t="s">
        <v>24</v>
      </c>
      <c r="H251" s="7">
        <f>E251*0.75</f>
        <v>1.5</v>
      </c>
      <c r="I251" s="5" t="s">
        <v>25</v>
      </c>
      <c r="J251" s="5" t="s">
        <v>26</v>
      </c>
      <c r="K251" s="5" t="s">
        <v>25</v>
      </c>
      <c r="L251" s="7">
        <f>SUM(H251*30*12)</f>
        <v>540</v>
      </c>
      <c r="M251" s="5" t="s">
        <v>27</v>
      </c>
      <c r="N251" s="10" t="s">
        <v>28</v>
      </c>
    </row>
    <row r="252" spans="1:14" ht="38.25" x14ac:dyDescent="0.25">
      <c r="A252" s="8">
        <f t="shared" si="3"/>
        <v>243</v>
      </c>
      <c r="B252" s="9" t="s">
        <v>1168</v>
      </c>
      <c r="C252" s="7" t="s">
        <v>1169</v>
      </c>
      <c r="D252" s="7" t="s">
        <v>22</v>
      </c>
      <c r="E252" s="7">
        <v>3</v>
      </c>
      <c r="F252" s="7" t="s">
        <v>23</v>
      </c>
      <c r="G252" s="5" t="s">
        <v>24</v>
      </c>
      <c r="H252" s="7">
        <f>E252*0.75</f>
        <v>2.25</v>
      </c>
      <c r="I252" s="5" t="s">
        <v>25</v>
      </c>
      <c r="J252" s="5" t="s">
        <v>26</v>
      </c>
      <c r="K252" s="5" t="s">
        <v>25</v>
      </c>
      <c r="L252" s="7">
        <f>SUM(H252*30*12)</f>
        <v>810</v>
      </c>
      <c r="M252" s="5" t="s">
        <v>27</v>
      </c>
      <c r="N252" s="10" t="s">
        <v>28</v>
      </c>
    </row>
    <row r="253" spans="1:14" ht="38.25" x14ac:dyDescent="0.25">
      <c r="A253" s="8">
        <f t="shared" si="3"/>
        <v>244</v>
      </c>
      <c r="B253" s="9" t="s">
        <v>1166</v>
      </c>
      <c r="C253" s="7" t="s">
        <v>1167</v>
      </c>
      <c r="D253" s="7" t="s">
        <v>22</v>
      </c>
      <c r="E253" s="7">
        <v>2</v>
      </c>
      <c r="F253" s="7" t="s">
        <v>23</v>
      </c>
      <c r="G253" s="5" t="s">
        <v>24</v>
      </c>
      <c r="H253" s="7">
        <f>E253*0.75</f>
        <v>1.5</v>
      </c>
      <c r="I253" s="5" t="s">
        <v>25</v>
      </c>
      <c r="J253" s="5" t="s">
        <v>26</v>
      </c>
      <c r="K253" s="5" t="s">
        <v>25</v>
      </c>
      <c r="L253" s="7">
        <f>SUM(H253*30*12)</f>
        <v>540</v>
      </c>
      <c r="M253" s="5" t="s">
        <v>27</v>
      </c>
      <c r="N253" s="10" t="s">
        <v>28</v>
      </c>
    </row>
    <row r="254" spans="1:14" ht="38.25" x14ac:dyDescent="0.25">
      <c r="A254" s="8">
        <f t="shared" si="3"/>
        <v>245</v>
      </c>
      <c r="B254" s="9" t="s">
        <v>860</v>
      </c>
      <c r="C254" s="7" t="s">
        <v>861</v>
      </c>
      <c r="D254" s="7" t="s">
        <v>22</v>
      </c>
      <c r="E254" s="7">
        <v>1</v>
      </c>
      <c r="F254" s="7" t="s">
        <v>23</v>
      </c>
      <c r="G254" s="5" t="s">
        <v>24</v>
      </c>
      <c r="H254" s="7">
        <f>E254*0.75</f>
        <v>0.75</v>
      </c>
      <c r="I254" s="5" t="s">
        <v>25</v>
      </c>
      <c r="J254" s="5" t="s">
        <v>26</v>
      </c>
      <c r="K254" s="5" t="s">
        <v>25</v>
      </c>
      <c r="L254" s="7">
        <f>SUM(H254*30*12)</f>
        <v>270</v>
      </c>
      <c r="M254" s="5" t="s">
        <v>27</v>
      </c>
      <c r="N254" s="10" t="s">
        <v>28</v>
      </c>
    </row>
    <row r="255" spans="1:14" ht="38.25" x14ac:dyDescent="0.25">
      <c r="A255" s="8">
        <f t="shared" si="3"/>
        <v>246</v>
      </c>
      <c r="B255" s="9" t="s">
        <v>858</v>
      </c>
      <c r="C255" s="7" t="s">
        <v>859</v>
      </c>
      <c r="D255" s="7" t="s">
        <v>31</v>
      </c>
      <c r="E255" s="7">
        <v>1</v>
      </c>
      <c r="F255" s="7" t="s">
        <v>23</v>
      </c>
      <c r="G255" s="5" t="s">
        <v>24</v>
      </c>
      <c r="H255" s="7">
        <f>E255*0.75</f>
        <v>0.75</v>
      </c>
      <c r="I255" s="5" t="s">
        <v>25</v>
      </c>
      <c r="J255" s="5" t="s">
        <v>26</v>
      </c>
      <c r="K255" s="5" t="s">
        <v>25</v>
      </c>
      <c r="L255" s="7">
        <f>SUM(H255*30*12)</f>
        <v>270</v>
      </c>
      <c r="M255" s="5" t="s">
        <v>27</v>
      </c>
      <c r="N255" s="10" t="s">
        <v>28</v>
      </c>
    </row>
    <row r="256" spans="1:14" ht="38.25" x14ac:dyDescent="0.25">
      <c r="A256" s="8">
        <f t="shared" si="3"/>
        <v>247</v>
      </c>
      <c r="B256" s="9" t="s">
        <v>1055</v>
      </c>
      <c r="C256" s="7" t="s">
        <v>1056</v>
      </c>
      <c r="D256" s="7" t="s">
        <v>22</v>
      </c>
      <c r="E256" s="7">
        <v>2</v>
      </c>
      <c r="F256" s="7" t="str">
        <f>F391</f>
        <v>металл</v>
      </c>
      <c r="G256" s="5" t="s">
        <v>24</v>
      </c>
      <c r="H256" s="7">
        <f>E256*0.75</f>
        <v>1.5</v>
      </c>
      <c r="I256" s="5" t="s">
        <v>25</v>
      </c>
      <c r="J256" s="5" t="s">
        <v>26</v>
      </c>
      <c r="K256" s="5" t="s">
        <v>25</v>
      </c>
      <c r="L256" s="7">
        <f>SUM(H256*30*12)</f>
        <v>540</v>
      </c>
      <c r="M256" s="5" t="s">
        <v>27</v>
      </c>
      <c r="N256" s="10" t="s">
        <v>28</v>
      </c>
    </row>
    <row r="257" spans="1:14" ht="38.25" x14ac:dyDescent="0.25">
      <c r="A257" s="8">
        <f t="shared" si="3"/>
        <v>248</v>
      </c>
      <c r="B257" s="9" t="s">
        <v>446</v>
      </c>
      <c r="C257" s="7" t="s">
        <v>447</v>
      </c>
      <c r="D257" s="7" t="s">
        <v>22</v>
      </c>
      <c r="E257" s="7">
        <v>3</v>
      </c>
      <c r="F257" s="7" t="s">
        <v>23</v>
      </c>
      <c r="G257" s="5" t="s">
        <v>24</v>
      </c>
      <c r="H257" s="7">
        <f>E257*0.75</f>
        <v>2.25</v>
      </c>
      <c r="I257" s="5" t="s">
        <v>25</v>
      </c>
      <c r="J257" s="5" t="s">
        <v>26</v>
      </c>
      <c r="K257" s="5" t="s">
        <v>25</v>
      </c>
      <c r="L257" s="7">
        <f>SUM(H257*30*12)</f>
        <v>810</v>
      </c>
      <c r="M257" s="5" t="s">
        <v>27</v>
      </c>
      <c r="N257" s="10" t="s">
        <v>28</v>
      </c>
    </row>
    <row r="258" spans="1:14" ht="38.25" x14ac:dyDescent="0.25">
      <c r="A258" s="8">
        <f t="shared" si="3"/>
        <v>249</v>
      </c>
      <c r="B258" s="9" t="s">
        <v>442</v>
      </c>
      <c r="C258" s="7" t="s">
        <v>443</v>
      </c>
      <c r="D258" s="7" t="s">
        <v>31</v>
      </c>
      <c r="E258" s="7">
        <v>1</v>
      </c>
      <c r="F258" s="7" t="s">
        <v>23</v>
      </c>
      <c r="G258" s="5" t="s">
        <v>24</v>
      </c>
      <c r="H258" s="7">
        <f>E258*0.75</f>
        <v>0.75</v>
      </c>
      <c r="I258" s="5" t="s">
        <v>25</v>
      </c>
      <c r="J258" s="5" t="s">
        <v>26</v>
      </c>
      <c r="K258" s="5" t="s">
        <v>25</v>
      </c>
      <c r="L258" s="7">
        <f>SUM(H258*30*12)</f>
        <v>270</v>
      </c>
      <c r="M258" s="5" t="s">
        <v>27</v>
      </c>
      <c r="N258" s="10" t="s">
        <v>28</v>
      </c>
    </row>
    <row r="259" spans="1:14" ht="38.25" x14ac:dyDescent="0.25">
      <c r="A259" s="8">
        <f t="shared" si="3"/>
        <v>250</v>
      </c>
      <c r="B259" s="9" t="s">
        <v>444</v>
      </c>
      <c r="C259" s="7" t="s">
        <v>445</v>
      </c>
      <c r="D259" s="7" t="s">
        <v>31</v>
      </c>
      <c r="E259" s="7">
        <v>1</v>
      </c>
      <c r="F259" s="7" t="s">
        <v>23</v>
      </c>
      <c r="G259" s="5" t="s">
        <v>24</v>
      </c>
      <c r="H259" s="7">
        <f>E259*0.75</f>
        <v>0.75</v>
      </c>
      <c r="I259" s="5" t="s">
        <v>25</v>
      </c>
      <c r="J259" s="5" t="s">
        <v>26</v>
      </c>
      <c r="K259" s="5" t="s">
        <v>25</v>
      </c>
      <c r="L259" s="7">
        <f>SUM(H259*30*12)</f>
        <v>270</v>
      </c>
      <c r="M259" s="5" t="s">
        <v>27</v>
      </c>
      <c r="N259" s="10" t="s">
        <v>28</v>
      </c>
    </row>
    <row r="260" spans="1:14" ht="38.25" x14ac:dyDescent="0.25">
      <c r="A260" s="8">
        <f t="shared" si="3"/>
        <v>251</v>
      </c>
      <c r="B260" s="9" t="s">
        <v>450</v>
      </c>
      <c r="C260" s="7" t="s">
        <v>451</v>
      </c>
      <c r="D260" s="7" t="s">
        <v>31</v>
      </c>
      <c r="E260" s="7">
        <v>1</v>
      </c>
      <c r="F260" s="7" t="s">
        <v>23</v>
      </c>
      <c r="G260" s="5" t="s">
        <v>24</v>
      </c>
      <c r="H260" s="7">
        <f>E260*0.75</f>
        <v>0.75</v>
      </c>
      <c r="I260" s="5" t="s">
        <v>25</v>
      </c>
      <c r="J260" s="5" t="s">
        <v>26</v>
      </c>
      <c r="K260" s="5" t="s">
        <v>25</v>
      </c>
      <c r="L260" s="7">
        <f>SUM(H260*30*12)</f>
        <v>270</v>
      </c>
      <c r="M260" s="5" t="s">
        <v>27</v>
      </c>
      <c r="N260" s="10" t="s">
        <v>28</v>
      </c>
    </row>
    <row r="261" spans="1:14" ht="38.25" x14ac:dyDescent="0.25">
      <c r="A261" s="8">
        <f t="shared" si="3"/>
        <v>252</v>
      </c>
      <c r="B261" s="9" t="s">
        <v>448</v>
      </c>
      <c r="C261" s="7" t="s">
        <v>449</v>
      </c>
      <c r="D261" s="7" t="s">
        <v>31</v>
      </c>
      <c r="E261" s="7">
        <v>2</v>
      </c>
      <c r="F261" s="7" t="s">
        <v>23</v>
      </c>
      <c r="G261" s="5" t="s">
        <v>24</v>
      </c>
      <c r="H261" s="7">
        <f>E261*0.75</f>
        <v>1.5</v>
      </c>
      <c r="I261" s="5" t="s">
        <v>25</v>
      </c>
      <c r="J261" s="5" t="s">
        <v>26</v>
      </c>
      <c r="K261" s="5" t="s">
        <v>25</v>
      </c>
      <c r="L261" s="7">
        <f>SUM(H261*30*12)</f>
        <v>540</v>
      </c>
      <c r="M261" s="5" t="s">
        <v>27</v>
      </c>
      <c r="N261" s="10" t="s">
        <v>28</v>
      </c>
    </row>
    <row r="262" spans="1:14" ht="38.25" x14ac:dyDescent="0.25">
      <c r="A262" s="8">
        <f t="shared" si="3"/>
        <v>253</v>
      </c>
      <c r="B262" s="9" t="s">
        <v>788</v>
      </c>
      <c r="C262" s="7" t="s">
        <v>789</v>
      </c>
      <c r="D262" s="7" t="s">
        <v>22</v>
      </c>
      <c r="E262" s="7">
        <v>1</v>
      </c>
      <c r="F262" s="7" t="s">
        <v>23</v>
      </c>
      <c r="G262" s="5" t="s">
        <v>24</v>
      </c>
      <c r="H262" s="7">
        <f>E262*0.75</f>
        <v>0.75</v>
      </c>
      <c r="I262" s="5" t="s">
        <v>25</v>
      </c>
      <c r="J262" s="5" t="s">
        <v>26</v>
      </c>
      <c r="K262" s="5" t="s">
        <v>25</v>
      </c>
      <c r="L262" s="7">
        <f>SUM(H262*30*12)</f>
        <v>270</v>
      </c>
      <c r="M262" s="5" t="s">
        <v>27</v>
      </c>
      <c r="N262" s="10" t="s">
        <v>28</v>
      </c>
    </row>
    <row r="263" spans="1:14" ht="38.25" x14ac:dyDescent="0.25">
      <c r="A263" s="8">
        <f t="shared" si="3"/>
        <v>254</v>
      </c>
      <c r="B263" s="9" t="s">
        <v>909</v>
      </c>
      <c r="C263" s="7" t="s">
        <v>910</v>
      </c>
      <c r="D263" s="7" t="s">
        <v>22</v>
      </c>
      <c r="E263" s="7">
        <v>4</v>
      </c>
      <c r="F263" s="7" t="s">
        <v>23</v>
      </c>
      <c r="G263" s="5" t="s">
        <v>24</v>
      </c>
      <c r="H263" s="7">
        <f>E263*0.75</f>
        <v>3</v>
      </c>
      <c r="I263" s="5" t="s">
        <v>25</v>
      </c>
      <c r="J263" s="5" t="s">
        <v>26</v>
      </c>
      <c r="K263" s="5" t="s">
        <v>25</v>
      </c>
      <c r="L263" s="7">
        <f>SUM(H263*30*12)</f>
        <v>1080</v>
      </c>
      <c r="M263" s="5" t="s">
        <v>27</v>
      </c>
      <c r="N263" s="10" t="s">
        <v>28</v>
      </c>
    </row>
    <row r="264" spans="1:14" ht="38.25" x14ac:dyDescent="0.25">
      <c r="A264" s="8">
        <f t="shared" si="3"/>
        <v>255</v>
      </c>
      <c r="B264" s="9" t="s">
        <v>1273</v>
      </c>
      <c r="C264" s="7" t="s">
        <v>1274</v>
      </c>
      <c r="D264" s="7" t="s">
        <v>31</v>
      </c>
      <c r="E264" s="7">
        <v>2</v>
      </c>
      <c r="F264" s="7" t="s">
        <v>23</v>
      </c>
      <c r="G264" s="5" t="s">
        <v>24</v>
      </c>
      <c r="H264" s="7">
        <f>E264*0.75</f>
        <v>1.5</v>
      </c>
      <c r="I264" s="5" t="s">
        <v>25</v>
      </c>
      <c r="J264" s="5" t="s">
        <v>26</v>
      </c>
      <c r="K264" s="5" t="s">
        <v>25</v>
      </c>
      <c r="L264" s="7">
        <f>SUM(H264*30*12)</f>
        <v>540</v>
      </c>
      <c r="M264" s="5" t="s">
        <v>27</v>
      </c>
      <c r="N264" s="10" t="s">
        <v>28</v>
      </c>
    </row>
    <row r="265" spans="1:14" ht="38.25" x14ac:dyDescent="0.25">
      <c r="A265" s="8">
        <f t="shared" si="3"/>
        <v>256</v>
      </c>
      <c r="B265" s="9" t="s">
        <v>378</v>
      </c>
      <c r="C265" s="7" t="s">
        <v>379</v>
      </c>
      <c r="D265" s="7" t="s">
        <v>22</v>
      </c>
      <c r="E265" s="7">
        <v>1</v>
      </c>
      <c r="F265" s="7" t="s">
        <v>23</v>
      </c>
      <c r="G265" s="5" t="s">
        <v>24</v>
      </c>
      <c r="H265" s="7">
        <f>E265*0.75</f>
        <v>0.75</v>
      </c>
      <c r="I265" s="5" t="s">
        <v>25</v>
      </c>
      <c r="J265" s="5" t="s">
        <v>26</v>
      </c>
      <c r="K265" s="5" t="s">
        <v>25</v>
      </c>
      <c r="L265" s="7">
        <f>SUM(H265*30*12)</f>
        <v>270</v>
      </c>
      <c r="M265" s="5" t="s">
        <v>27</v>
      </c>
      <c r="N265" s="10" t="s">
        <v>28</v>
      </c>
    </row>
    <row r="266" spans="1:14" ht="38.25" x14ac:dyDescent="0.25">
      <c r="A266" s="8">
        <f t="shared" ref="A266:A329" si="4">ROW()-9</f>
        <v>257</v>
      </c>
      <c r="B266" s="9" t="s">
        <v>380</v>
      </c>
      <c r="C266" s="7" t="s">
        <v>381</v>
      </c>
      <c r="D266" s="7" t="s">
        <v>31</v>
      </c>
      <c r="E266" s="7">
        <v>1</v>
      </c>
      <c r="F266" s="7" t="s">
        <v>23</v>
      </c>
      <c r="G266" s="5" t="s">
        <v>24</v>
      </c>
      <c r="H266" s="7">
        <f>E266*0.75</f>
        <v>0.75</v>
      </c>
      <c r="I266" s="5" t="s">
        <v>25</v>
      </c>
      <c r="J266" s="5" t="s">
        <v>26</v>
      </c>
      <c r="K266" s="5" t="s">
        <v>25</v>
      </c>
      <c r="L266" s="7">
        <f>SUM(H266*30*12)</f>
        <v>270</v>
      </c>
      <c r="M266" s="5" t="s">
        <v>27</v>
      </c>
      <c r="N266" s="10" t="s">
        <v>28</v>
      </c>
    </row>
    <row r="267" spans="1:14" ht="38.25" x14ac:dyDescent="0.25">
      <c r="A267" s="8">
        <f t="shared" si="4"/>
        <v>258</v>
      </c>
      <c r="B267" s="9" t="s">
        <v>1190</v>
      </c>
      <c r="C267" s="7" t="s">
        <v>1191</v>
      </c>
      <c r="D267" s="7" t="s">
        <v>31</v>
      </c>
      <c r="E267" s="7">
        <v>1</v>
      </c>
      <c r="F267" s="7" t="s">
        <v>23</v>
      </c>
      <c r="G267" s="5" t="s">
        <v>24</v>
      </c>
      <c r="H267" s="7">
        <f>E267*0.75</f>
        <v>0.75</v>
      </c>
      <c r="I267" s="5" t="s">
        <v>25</v>
      </c>
      <c r="J267" s="5" t="s">
        <v>26</v>
      </c>
      <c r="K267" s="5" t="s">
        <v>25</v>
      </c>
      <c r="L267" s="7">
        <f>SUM(H267*30*12)</f>
        <v>270</v>
      </c>
      <c r="M267" s="5" t="s">
        <v>27</v>
      </c>
      <c r="N267" s="10" t="s">
        <v>28</v>
      </c>
    </row>
    <row r="268" spans="1:14" ht="38.25" x14ac:dyDescent="0.25">
      <c r="A268" s="8">
        <f t="shared" si="4"/>
        <v>259</v>
      </c>
      <c r="B268" s="9" t="s">
        <v>38</v>
      </c>
      <c r="C268" s="7" t="s">
        <v>39</v>
      </c>
      <c r="D268" s="7" t="s">
        <v>22</v>
      </c>
      <c r="E268" s="7">
        <v>2</v>
      </c>
      <c r="F268" s="7" t="s">
        <v>23</v>
      </c>
      <c r="G268" s="5" t="s">
        <v>24</v>
      </c>
      <c r="H268" s="7">
        <f>E268*0.75</f>
        <v>1.5</v>
      </c>
      <c r="I268" s="5" t="s">
        <v>25</v>
      </c>
      <c r="J268" s="5" t="s">
        <v>26</v>
      </c>
      <c r="K268" s="5" t="s">
        <v>25</v>
      </c>
      <c r="L268" s="7">
        <f>SUM(H268*30*12)</f>
        <v>540</v>
      </c>
      <c r="M268" s="5" t="s">
        <v>27</v>
      </c>
      <c r="N268" s="10" t="s">
        <v>28</v>
      </c>
    </row>
    <row r="269" spans="1:14" ht="38.25" x14ac:dyDescent="0.25">
      <c r="A269" s="8">
        <f t="shared" si="4"/>
        <v>260</v>
      </c>
      <c r="B269" s="9" t="s">
        <v>36</v>
      </c>
      <c r="C269" s="7" t="s">
        <v>37</v>
      </c>
      <c r="D269" s="7" t="s">
        <v>22</v>
      </c>
      <c r="E269" s="7">
        <v>3</v>
      </c>
      <c r="F269" s="7" t="s">
        <v>23</v>
      </c>
      <c r="G269" s="5" t="s">
        <v>24</v>
      </c>
      <c r="H269" s="7">
        <f>E269*0.75</f>
        <v>2.25</v>
      </c>
      <c r="I269" s="5" t="s">
        <v>25</v>
      </c>
      <c r="J269" s="5" t="s">
        <v>26</v>
      </c>
      <c r="K269" s="5" t="s">
        <v>25</v>
      </c>
      <c r="L269" s="7">
        <f>SUM(H269*30*12)</f>
        <v>810</v>
      </c>
      <c r="M269" s="5" t="s">
        <v>27</v>
      </c>
      <c r="N269" s="10" t="s">
        <v>28</v>
      </c>
    </row>
    <row r="270" spans="1:14" ht="38.25" x14ac:dyDescent="0.25">
      <c r="A270" s="8">
        <f t="shared" si="4"/>
        <v>261</v>
      </c>
      <c r="B270" s="9" t="s">
        <v>1188</v>
      </c>
      <c r="C270" s="7" t="s">
        <v>1189</v>
      </c>
      <c r="D270" s="7" t="s">
        <v>31</v>
      </c>
      <c r="E270" s="7">
        <v>1</v>
      </c>
      <c r="F270" s="7" t="s">
        <v>23</v>
      </c>
      <c r="G270" s="5" t="s">
        <v>24</v>
      </c>
      <c r="H270" s="7">
        <f>E270*0.75</f>
        <v>0.75</v>
      </c>
      <c r="I270" s="5" t="s">
        <v>25</v>
      </c>
      <c r="J270" s="5" t="s">
        <v>26</v>
      </c>
      <c r="K270" s="5" t="s">
        <v>25</v>
      </c>
      <c r="L270" s="7">
        <f>SUM(H270*30*12)</f>
        <v>270</v>
      </c>
      <c r="M270" s="5" t="s">
        <v>27</v>
      </c>
      <c r="N270" s="10" t="s">
        <v>28</v>
      </c>
    </row>
    <row r="271" spans="1:14" ht="38.25" x14ac:dyDescent="0.25">
      <c r="A271" s="8">
        <f t="shared" si="4"/>
        <v>262</v>
      </c>
      <c r="B271" s="9" t="s">
        <v>1186</v>
      </c>
      <c r="C271" s="7" t="s">
        <v>1187</v>
      </c>
      <c r="D271" s="7" t="s">
        <v>31</v>
      </c>
      <c r="E271" s="7">
        <v>1</v>
      </c>
      <c r="F271" s="7" t="s">
        <v>23</v>
      </c>
      <c r="G271" s="5" t="s">
        <v>24</v>
      </c>
      <c r="H271" s="7">
        <f>E271*0.75</f>
        <v>0.75</v>
      </c>
      <c r="I271" s="5" t="s">
        <v>25</v>
      </c>
      <c r="J271" s="5" t="s">
        <v>26</v>
      </c>
      <c r="K271" s="5" t="s">
        <v>25</v>
      </c>
      <c r="L271" s="7">
        <f>SUM(H271*30*12)</f>
        <v>270</v>
      </c>
      <c r="M271" s="5" t="s">
        <v>27</v>
      </c>
      <c r="N271" s="10" t="s">
        <v>28</v>
      </c>
    </row>
    <row r="272" spans="1:14" ht="38.25" x14ac:dyDescent="0.25">
      <c r="A272" s="8">
        <f t="shared" si="4"/>
        <v>263</v>
      </c>
      <c r="B272" s="9" t="s">
        <v>1192</v>
      </c>
      <c r="C272" s="7" t="s">
        <v>1193</v>
      </c>
      <c r="D272" s="7" t="s">
        <v>31</v>
      </c>
      <c r="E272" s="7">
        <v>1</v>
      </c>
      <c r="F272" s="7" t="s">
        <v>23</v>
      </c>
      <c r="G272" s="5" t="s">
        <v>24</v>
      </c>
      <c r="H272" s="7">
        <f>E272*0.75</f>
        <v>0.75</v>
      </c>
      <c r="I272" s="5" t="s">
        <v>25</v>
      </c>
      <c r="J272" s="5" t="s">
        <v>26</v>
      </c>
      <c r="K272" s="5" t="s">
        <v>25</v>
      </c>
      <c r="L272" s="7">
        <f>SUM(H272*30*12)</f>
        <v>270</v>
      </c>
      <c r="M272" s="5" t="s">
        <v>27</v>
      </c>
      <c r="N272" s="10" t="s">
        <v>28</v>
      </c>
    </row>
    <row r="273" spans="1:14" ht="38.25" x14ac:dyDescent="0.25">
      <c r="A273" s="8">
        <f t="shared" si="4"/>
        <v>264</v>
      </c>
      <c r="B273" s="9" t="s">
        <v>794</v>
      </c>
      <c r="C273" s="7" t="s">
        <v>795</v>
      </c>
      <c r="D273" s="7" t="s">
        <v>22</v>
      </c>
      <c r="E273" s="7">
        <v>3</v>
      </c>
      <c r="F273" s="7" t="s">
        <v>23</v>
      </c>
      <c r="G273" s="5" t="s">
        <v>24</v>
      </c>
      <c r="H273" s="7">
        <f>E273*0.75</f>
        <v>2.25</v>
      </c>
      <c r="I273" s="5" t="s">
        <v>25</v>
      </c>
      <c r="J273" s="5" t="s">
        <v>26</v>
      </c>
      <c r="K273" s="5" t="s">
        <v>25</v>
      </c>
      <c r="L273" s="7">
        <f>SUM(H273*30*12)</f>
        <v>810</v>
      </c>
      <c r="M273" s="5" t="s">
        <v>27</v>
      </c>
      <c r="N273" s="10" t="s">
        <v>28</v>
      </c>
    </row>
    <row r="274" spans="1:14" ht="38.25" x14ac:dyDescent="0.25">
      <c r="A274" s="8">
        <f t="shared" si="4"/>
        <v>265</v>
      </c>
      <c r="B274" s="9" t="s">
        <v>1200</v>
      </c>
      <c r="C274" s="7" t="s">
        <v>1201</v>
      </c>
      <c r="D274" s="7" t="s">
        <v>22</v>
      </c>
      <c r="E274" s="7">
        <v>3</v>
      </c>
      <c r="F274" s="7" t="s">
        <v>23</v>
      </c>
      <c r="G274" s="5" t="s">
        <v>24</v>
      </c>
      <c r="H274" s="7">
        <f>E274*0.75</f>
        <v>2.25</v>
      </c>
      <c r="I274" s="5" t="s">
        <v>25</v>
      </c>
      <c r="J274" s="5" t="s">
        <v>26</v>
      </c>
      <c r="K274" s="5" t="s">
        <v>25</v>
      </c>
      <c r="L274" s="7">
        <f>SUM(H274*30*12)</f>
        <v>810</v>
      </c>
      <c r="M274" s="5" t="s">
        <v>27</v>
      </c>
      <c r="N274" s="10" t="s">
        <v>28</v>
      </c>
    </row>
    <row r="275" spans="1:14" ht="38.25" x14ac:dyDescent="0.25">
      <c r="A275" s="8">
        <f t="shared" si="4"/>
        <v>266</v>
      </c>
      <c r="B275" s="9" t="s">
        <v>991</v>
      </c>
      <c r="C275" s="7" t="s">
        <v>992</v>
      </c>
      <c r="D275" s="7" t="s">
        <v>31</v>
      </c>
      <c r="E275" s="7">
        <v>1</v>
      </c>
      <c r="F275" s="7" t="s">
        <v>23</v>
      </c>
      <c r="G275" s="5" t="s">
        <v>24</v>
      </c>
      <c r="H275" s="7">
        <f>E275*0.75</f>
        <v>0.75</v>
      </c>
      <c r="I275" s="5" t="s">
        <v>25</v>
      </c>
      <c r="J275" s="5" t="s">
        <v>26</v>
      </c>
      <c r="K275" s="5" t="s">
        <v>25</v>
      </c>
      <c r="L275" s="7">
        <f>SUM(H275*30*12)</f>
        <v>270</v>
      </c>
      <c r="M275" s="5" t="s">
        <v>27</v>
      </c>
      <c r="N275" s="10" t="s">
        <v>28</v>
      </c>
    </row>
    <row r="276" spans="1:14" ht="38.25" x14ac:dyDescent="0.25">
      <c r="A276" s="8">
        <f t="shared" si="4"/>
        <v>267</v>
      </c>
      <c r="B276" s="9" t="s">
        <v>1198</v>
      </c>
      <c r="C276" s="7" t="s">
        <v>1199</v>
      </c>
      <c r="D276" s="7" t="s">
        <v>22</v>
      </c>
      <c r="E276" s="7">
        <v>2</v>
      </c>
      <c r="F276" s="7" t="s">
        <v>23</v>
      </c>
      <c r="G276" s="5" t="s">
        <v>24</v>
      </c>
      <c r="H276" s="7">
        <f>E276*0.75</f>
        <v>1.5</v>
      </c>
      <c r="I276" s="5" t="s">
        <v>25</v>
      </c>
      <c r="J276" s="5" t="s">
        <v>26</v>
      </c>
      <c r="K276" s="5" t="s">
        <v>25</v>
      </c>
      <c r="L276" s="7">
        <f>SUM(H276*30*12)</f>
        <v>540</v>
      </c>
      <c r="M276" s="5" t="s">
        <v>27</v>
      </c>
      <c r="N276" s="10" t="s">
        <v>28</v>
      </c>
    </row>
    <row r="277" spans="1:14" ht="38.25" x14ac:dyDescent="0.25">
      <c r="A277" s="8">
        <f t="shared" si="4"/>
        <v>268</v>
      </c>
      <c r="B277" s="9" t="s">
        <v>1196</v>
      </c>
      <c r="C277" s="7" t="s">
        <v>1197</v>
      </c>
      <c r="D277" s="7" t="s">
        <v>22</v>
      </c>
      <c r="E277" s="7">
        <v>2</v>
      </c>
      <c r="F277" s="7" t="s">
        <v>23</v>
      </c>
      <c r="G277" s="5" t="s">
        <v>24</v>
      </c>
      <c r="H277" s="7">
        <f>E277*0.75</f>
        <v>1.5</v>
      </c>
      <c r="I277" s="5" t="s">
        <v>25</v>
      </c>
      <c r="J277" s="5" t="s">
        <v>26</v>
      </c>
      <c r="K277" s="5" t="s">
        <v>25</v>
      </c>
      <c r="L277" s="7">
        <f>SUM(H277*30*12)</f>
        <v>540</v>
      </c>
      <c r="M277" s="5" t="s">
        <v>27</v>
      </c>
      <c r="N277" s="10" t="s">
        <v>28</v>
      </c>
    </row>
    <row r="278" spans="1:14" ht="38.25" x14ac:dyDescent="0.25">
      <c r="A278" s="8">
        <f t="shared" si="4"/>
        <v>269</v>
      </c>
      <c r="B278" s="9" t="s">
        <v>1194</v>
      </c>
      <c r="C278" s="7" t="s">
        <v>1195</v>
      </c>
      <c r="D278" s="7" t="s">
        <v>22</v>
      </c>
      <c r="E278" s="7">
        <v>2</v>
      </c>
      <c r="F278" s="7" t="s">
        <v>23</v>
      </c>
      <c r="G278" s="5" t="s">
        <v>24</v>
      </c>
      <c r="H278" s="7">
        <f>E278*0.75</f>
        <v>1.5</v>
      </c>
      <c r="I278" s="5" t="s">
        <v>25</v>
      </c>
      <c r="J278" s="5" t="s">
        <v>26</v>
      </c>
      <c r="K278" s="5" t="s">
        <v>25</v>
      </c>
      <c r="L278" s="7">
        <f>SUM(H278*30*12)</f>
        <v>540</v>
      </c>
      <c r="M278" s="5" t="s">
        <v>27</v>
      </c>
      <c r="N278" s="10" t="s">
        <v>28</v>
      </c>
    </row>
    <row r="279" spans="1:14" ht="38.25" x14ac:dyDescent="0.25">
      <c r="A279" s="8">
        <f t="shared" si="4"/>
        <v>270</v>
      </c>
      <c r="B279" s="9" t="s">
        <v>392</v>
      </c>
      <c r="C279" s="7" t="s">
        <v>393</v>
      </c>
      <c r="D279" s="7" t="s">
        <v>31</v>
      </c>
      <c r="E279" s="7">
        <v>1</v>
      </c>
      <c r="F279" s="7" t="s">
        <v>23</v>
      </c>
      <c r="G279" s="5" t="s">
        <v>24</v>
      </c>
      <c r="H279" s="7">
        <f>E279*0.75</f>
        <v>0.75</v>
      </c>
      <c r="I279" s="5" t="s">
        <v>25</v>
      </c>
      <c r="J279" s="5" t="s">
        <v>26</v>
      </c>
      <c r="K279" s="5" t="s">
        <v>25</v>
      </c>
      <c r="L279" s="7">
        <f>SUM(H279*30*12)</f>
        <v>270</v>
      </c>
      <c r="M279" s="5" t="s">
        <v>27</v>
      </c>
      <c r="N279" s="10" t="s">
        <v>28</v>
      </c>
    </row>
    <row r="280" spans="1:14" ht="38.25" x14ac:dyDescent="0.25">
      <c r="A280" s="8">
        <f t="shared" si="4"/>
        <v>271</v>
      </c>
      <c r="B280" s="9" t="s">
        <v>386</v>
      </c>
      <c r="C280" s="7" t="s">
        <v>387</v>
      </c>
      <c r="D280" s="7" t="s">
        <v>22</v>
      </c>
      <c r="E280" s="7">
        <v>2</v>
      </c>
      <c r="F280" s="7" t="s">
        <v>23</v>
      </c>
      <c r="G280" s="5" t="s">
        <v>24</v>
      </c>
      <c r="H280" s="7">
        <f>E280*0.75</f>
        <v>1.5</v>
      </c>
      <c r="I280" s="5" t="s">
        <v>25</v>
      </c>
      <c r="J280" s="5" t="s">
        <v>26</v>
      </c>
      <c r="K280" s="5" t="s">
        <v>25</v>
      </c>
      <c r="L280" s="7">
        <f>SUM(H280*30*12)</f>
        <v>540</v>
      </c>
      <c r="M280" s="5" t="s">
        <v>27</v>
      </c>
      <c r="N280" s="10" t="s">
        <v>28</v>
      </c>
    </row>
    <row r="281" spans="1:14" ht="38.25" x14ac:dyDescent="0.25">
      <c r="A281" s="8">
        <f t="shared" si="4"/>
        <v>272</v>
      </c>
      <c r="B281" s="9" t="s">
        <v>386</v>
      </c>
      <c r="C281" s="7" t="s">
        <v>882</v>
      </c>
      <c r="D281" s="7" t="s">
        <v>22</v>
      </c>
      <c r="E281" s="7">
        <v>2</v>
      </c>
      <c r="F281" s="7" t="s">
        <v>23</v>
      </c>
      <c r="G281" s="5" t="s">
        <v>24</v>
      </c>
      <c r="H281" s="7">
        <f>E281*0.75</f>
        <v>1.5</v>
      </c>
      <c r="I281" s="5" t="s">
        <v>25</v>
      </c>
      <c r="J281" s="5" t="s">
        <v>26</v>
      </c>
      <c r="K281" s="5" t="s">
        <v>25</v>
      </c>
      <c r="L281" s="7">
        <f>SUM(H281*30*12)</f>
        <v>540</v>
      </c>
      <c r="M281" s="5" t="s">
        <v>27</v>
      </c>
      <c r="N281" s="10" t="s">
        <v>28</v>
      </c>
    </row>
    <row r="282" spans="1:14" ht="38.25" x14ac:dyDescent="0.25">
      <c r="A282" s="8">
        <f t="shared" si="4"/>
        <v>273</v>
      </c>
      <c r="B282" s="9" t="s">
        <v>396</v>
      </c>
      <c r="C282" s="7" t="s">
        <v>397</v>
      </c>
      <c r="D282" s="7" t="s">
        <v>31</v>
      </c>
      <c r="E282" s="7">
        <v>1</v>
      </c>
      <c r="F282" s="7" t="s">
        <v>23</v>
      </c>
      <c r="G282" s="5" t="s">
        <v>24</v>
      </c>
      <c r="H282" s="7">
        <f>E282*0.75</f>
        <v>0.75</v>
      </c>
      <c r="I282" s="5" t="s">
        <v>25</v>
      </c>
      <c r="J282" s="5" t="s">
        <v>26</v>
      </c>
      <c r="K282" s="5" t="s">
        <v>25</v>
      </c>
      <c r="L282" s="7">
        <f>SUM(H282*30*12)</f>
        <v>270</v>
      </c>
      <c r="M282" s="5" t="s">
        <v>27</v>
      </c>
      <c r="N282" s="10" t="s">
        <v>28</v>
      </c>
    </row>
    <row r="283" spans="1:14" ht="38.25" x14ac:dyDescent="0.25">
      <c r="A283" s="8">
        <f t="shared" si="4"/>
        <v>274</v>
      </c>
      <c r="B283" s="9" t="s">
        <v>388</v>
      </c>
      <c r="C283" s="7" t="s">
        <v>389</v>
      </c>
      <c r="D283" s="7" t="s">
        <v>31</v>
      </c>
      <c r="E283" s="7">
        <v>2</v>
      </c>
      <c r="F283" s="7" t="s">
        <v>23</v>
      </c>
      <c r="G283" s="5" t="s">
        <v>24</v>
      </c>
      <c r="H283" s="7">
        <f>E283*0.75</f>
        <v>1.5</v>
      </c>
      <c r="I283" s="5" t="s">
        <v>25</v>
      </c>
      <c r="J283" s="5" t="s">
        <v>26</v>
      </c>
      <c r="K283" s="5" t="s">
        <v>25</v>
      </c>
      <c r="L283" s="7">
        <f>SUM(H283*30*12)</f>
        <v>540</v>
      </c>
      <c r="M283" s="5" t="s">
        <v>27</v>
      </c>
      <c r="N283" s="10" t="s">
        <v>28</v>
      </c>
    </row>
    <row r="284" spans="1:14" ht="38.25" x14ac:dyDescent="0.25">
      <c r="A284" s="8">
        <f t="shared" si="4"/>
        <v>275</v>
      </c>
      <c r="B284" s="9" t="s">
        <v>390</v>
      </c>
      <c r="C284" s="7" t="s">
        <v>391</v>
      </c>
      <c r="D284" s="7" t="s">
        <v>31</v>
      </c>
      <c r="E284" s="7">
        <v>1</v>
      </c>
      <c r="F284" s="7" t="s">
        <v>23</v>
      </c>
      <c r="G284" s="5" t="s">
        <v>24</v>
      </c>
      <c r="H284" s="7">
        <f>E284*0.75</f>
        <v>0.75</v>
      </c>
      <c r="I284" s="5" t="s">
        <v>25</v>
      </c>
      <c r="J284" s="5" t="s">
        <v>26</v>
      </c>
      <c r="K284" s="5" t="s">
        <v>25</v>
      </c>
      <c r="L284" s="7">
        <f>SUM(H284*30*12)</f>
        <v>270</v>
      </c>
      <c r="M284" s="5" t="s">
        <v>27</v>
      </c>
      <c r="N284" s="10" t="s">
        <v>28</v>
      </c>
    </row>
    <row r="285" spans="1:14" ht="38.25" x14ac:dyDescent="0.25">
      <c r="A285" s="8">
        <f t="shared" si="4"/>
        <v>276</v>
      </c>
      <c r="B285" s="9" t="s">
        <v>394</v>
      </c>
      <c r="C285" s="7" t="s">
        <v>395</v>
      </c>
      <c r="D285" s="7" t="s">
        <v>31</v>
      </c>
      <c r="E285" s="7">
        <v>1</v>
      </c>
      <c r="F285" s="7" t="s">
        <v>23</v>
      </c>
      <c r="G285" s="5" t="s">
        <v>24</v>
      </c>
      <c r="H285" s="7">
        <f>E285*0.75</f>
        <v>0.75</v>
      </c>
      <c r="I285" s="5" t="s">
        <v>25</v>
      </c>
      <c r="J285" s="5" t="s">
        <v>26</v>
      </c>
      <c r="K285" s="5" t="s">
        <v>25</v>
      </c>
      <c r="L285" s="7">
        <f>SUM(H285*30*12)</f>
        <v>270</v>
      </c>
      <c r="M285" s="5" t="s">
        <v>27</v>
      </c>
      <c r="N285" s="10" t="s">
        <v>28</v>
      </c>
    </row>
    <row r="286" spans="1:14" ht="38.25" x14ac:dyDescent="0.25">
      <c r="A286" s="8">
        <f t="shared" si="4"/>
        <v>277</v>
      </c>
      <c r="B286" s="9" t="s">
        <v>398</v>
      </c>
      <c r="C286" s="7" t="s">
        <v>399</v>
      </c>
      <c r="D286" s="7" t="s">
        <v>31</v>
      </c>
      <c r="E286" s="7">
        <v>2</v>
      </c>
      <c r="F286" s="7" t="s">
        <v>23</v>
      </c>
      <c r="G286" s="5" t="s">
        <v>24</v>
      </c>
      <c r="H286" s="7">
        <f>E286*0.75</f>
        <v>1.5</v>
      </c>
      <c r="I286" s="5" t="s">
        <v>25</v>
      </c>
      <c r="J286" s="5" t="s">
        <v>26</v>
      </c>
      <c r="K286" s="5" t="s">
        <v>25</v>
      </c>
      <c r="L286" s="7">
        <f>SUM(H286*30*12)</f>
        <v>540</v>
      </c>
      <c r="M286" s="5" t="s">
        <v>27</v>
      </c>
      <c r="N286" s="10" t="s">
        <v>28</v>
      </c>
    </row>
    <row r="287" spans="1:14" ht="38.25" x14ac:dyDescent="0.25">
      <c r="A287" s="8">
        <f t="shared" si="4"/>
        <v>278</v>
      </c>
      <c r="B287" s="9" t="s">
        <v>162</v>
      </c>
      <c r="C287" s="7" t="s">
        <v>163</v>
      </c>
      <c r="D287" s="7" t="s">
        <v>22</v>
      </c>
      <c r="E287" s="7">
        <v>3</v>
      </c>
      <c r="F287" s="7" t="s">
        <v>23</v>
      </c>
      <c r="G287" s="5" t="s">
        <v>24</v>
      </c>
      <c r="H287" s="7">
        <f>E287*0.75</f>
        <v>2.25</v>
      </c>
      <c r="I287" s="5" t="s">
        <v>25</v>
      </c>
      <c r="J287" s="5" t="s">
        <v>26</v>
      </c>
      <c r="K287" s="5" t="s">
        <v>25</v>
      </c>
      <c r="L287" s="7">
        <f>SUM(H287*30*12)</f>
        <v>810</v>
      </c>
      <c r="M287" s="5" t="s">
        <v>27</v>
      </c>
      <c r="N287" s="10" t="s">
        <v>28</v>
      </c>
    </row>
    <row r="288" spans="1:14" ht="38.25" x14ac:dyDescent="0.25">
      <c r="A288" s="8">
        <f t="shared" si="4"/>
        <v>279</v>
      </c>
      <c r="B288" s="9" t="s">
        <v>784</v>
      </c>
      <c r="C288" s="7" t="s">
        <v>785</v>
      </c>
      <c r="D288" s="7" t="s">
        <v>31</v>
      </c>
      <c r="E288" s="7">
        <v>1</v>
      </c>
      <c r="F288" s="7" t="s">
        <v>23</v>
      </c>
      <c r="G288" s="5" t="s">
        <v>24</v>
      </c>
      <c r="H288" s="7">
        <f>E288*0.75</f>
        <v>0.75</v>
      </c>
      <c r="I288" s="5" t="s">
        <v>25</v>
      </c>
      <c r="J288" s="5" t="s">
        <v>26</v>
      </c>
      <c r="K288" s="5" t="s">
        <v>25</v>
      </c>
      <c r="L288" s="7">
        <f>SUM(H288*30*12)</f>
        <v>270</v>
      </c>
      <c r="M288" s="5" t="s">
        <v>27</v>
      </c>
      <c r="N288" s="10" t="s">
        <v>28</v>
      </c>
    </row>
    <row r="289" spans="1:14" ht="38.25" x14ac:dyDescent="0.25">
      <c r="A289" s="8">
        <f t="shared" si="4"/>
        <v>280</v>
      </c>
      <c r="B289" s="9" t="s">
        <v>802</v>
      </c>
      <c r="C289" s="7" t="s">
        <v>803</v>
      </c>
      <c r="D289" s="7" t="s">
        <v>31</v>
      </c>
      <c r="E289" s="7">
        <v>2</v>
      </c>
      <c r="F289" s="7" t="s">
        <v>23</v>
      </c>
      <c r="G289" s="5" t="s">
        <v>24</v>
      </c>
      <c r="H289" s="7">
        <f>E289*0.75</f>
        <v>1.5</v>
      </c>
      <c r="I289" s="5" t="s">
        <v>25</v>
      </c>
      <c r="J289" s="5" t="s">
        <v>26</v>
      </c>
      <c r="K289" s="5" t="s">
        <v>25</v>
      </c>
      <c r="L289" s="7">
        <f>SUM(H289*30*12)</f>
        <v>540</v>
      </c>
      <c r="M289" s="5" t="s">
        <v>27</v>
      </c>
      <c r="N289" s="10" t="s">
        <v>28</v>
      </c>
    </row>
    <row r="290" spans="1:14" ht="38.25" x14ac:dyDescent="0.25">
      <c r="A290" s="8">
        <f t="shared" si="4"/>
        <v>281</v>
      </c>
      <c r="B290" s="9" t="s">
        <v>1322</v>
      </c>
      <c r="C290" s="7" t="s">
        <v>1323</v>
      </c>
      <c r="D290" s="7" t="s">
        <v>22</v>
      </c>
      <c r="E290" s="7">
        <v>2</v>
      </c>
      <c r="F290" s="7" t="s">
        <v>23</v>
      </c>
      <c r="G290" s="5" t="s">
        <v>24</v>
      </c>
      <c r="H290" s="7">
        <v>1.5</v>
      </c>
      <c r="I290" s="5" t="s">
        <v>25</v>
      </c>
      <c r="J290" s="5" t="s">
        <v>26</v>
      </c>
      <c r="K290" s="5" t="s">
        <v>25</v>
      </c>
      <c r="L290" s="7">
        <v>540</v>
      </c>
      <c r="M290" s="5" t="s">
        <v>27</v>
      </c>
      <c r="N290" s="10" t="s">
        <v>28</v>
      </c>
    </row>
    <row r="291" spans="1:14" ht="38.25" x14ac:dyDescent="0.25">
      <c r="A291" s="8">
        <f t="shared" si="4"/>
        <v>282</v>
      </c>
      <c r="B291" s="9" t="s">
        <v>800</v>
      </c>
      <c r="C291" s="7" t="s">
        <v>801</v>
      </c>
      <c r="D291" s="7" t="s">
        <v>22</v>
      </c>
      <c r="E291" s="7">
        <v>2</v>
      </c>
      <c r="F291" s="7" t="s">
        <v>23</v>
      </c>
      <c r="G291" s="5" t="s">
        <v>24</v>
      </c>
      <c r="H291" s="7">
        <f>E291*0.75</f>
        <v>1.5</v>
      </c>
      <c r="I291" s="5" t="s">
        <v>25</v>
      </c>
      <c r="J291" s="5" t="s">
        <v>26</v>
      </c>
      <c r="K291" s="5" t="s">
        <v>25</v>
      </c>
      <c r="L291" s="7">
        <f>SUM(H291*30*12)</f>
        <v>540</v>
      </c>
      <c r="M291" s="5" t="s">
        <v>27</v>
      </c>
      <c r="N291" s="10" t="s">
        <v>28</v>
      </c>
    </row>
    <row r="292" spans="1:14" ht="38.25" x14ac:dyDescent="0.25">
      <c r="A292" s="8">
        <f t="shared" si="4"/>
        <v>283</v>
      </c>
      <c r="B292" s="9" t="s">
        <v>798</v>
      </c>
      <c r="C292" s="7" t="s">
        <v>799</v>
      </c>
      <c r="D292" s="7" t="s">
        <v>22</v>
      </c>
      <c r="E292" s="7">
        <v>2</v>
      </c>
      <c r="F292" s="7" t="s">
        <v>23</v>
      </c>
      <c r="G292" s="5" t="s">
        <v>24</v>
      </c>
      <c r="H292" s="7">
        <f>E292*0.75</f>
        <v>1.5</v>
      </c>
      <c r="I292" s="5" t="s">
        <v>25</v>
      </c>
      <c r="J292" s="5" t="s">
        <v>26</v>
      </c>
      <c r="K292" s="5" t="s">
        <v>25</v>
      </c>
      <c r="L292" s="7">
        <f>SUM(H292*30*12)</f>
        <v>540</v>
      </c>
      <c r="M292" s="5" t="s">
        <v>27</v>
      </c>
      <c r="N292" s="10" t="s">
        <v>28</v>
      </c>
    </row>
    <row r="293" spans="1:14" ht="38.25" x14ac:dyDescent="0.25">
      <c r="A293" s="8">
        <f t="shared" si="4"/>
        <v>284</v>
      </c>
      <c r="B293" s="9" t="s">
        <v>752</v>
      </c>
      <c r="C293" s="7" t="s">
        <v>753</v>
      </c>
      <c r="D293" s="7" t="s">
        <v>22</v>
      </c>
      <c r="E293" s="7">
        <v>2</v>
      </c>
      <c r="F293" s="7" t="s">
        <v>23</v>
      </c>
      <c r="G293" s="5" t="s">
        <v>24</v>
      </c>
      <c r="H293" s="7">
        <f>E293*0.75</f>
        <v>1.5</v>
      </c>
      <c r="I293" s="5" t="s">
        <v>25</v>
      </c>
      <c r="J293" s="5" t="s">
        <v>26</v>
      </c>
      <c r="K293" s="5" t="s">
        <v>25</v>
      </c>
      <c r="L293" s="7">
        <f>SUM(H293*30*12)</f>
        <v>540</v>
      </c>
      <c r="M293" s="5" t="s">
        <v>27</v>
      </c>
      <c r="N293" s="10" t="s">
        <v>28</v>
      </c>
    </row>
    <row r="294" spans="1:14" ht="38.25" x14ac:dyDescent="0.25">
      <c r="A294" s="8">
        <f t="shared" si="4"/>
        <v>285</v>
      </c>
      <c r="B294" s="9" t="s">
        <v>172</v>
      </c>
      <c r="C294" s="7" t="s">
        <v>173</v>
      </c>
      <c r="D294" s="7" t="s">
        <v>31</v>
      </c>
      <c r="E294" s="7">
        <v>2</v>
      </c>
      <c r="F294" s="7" t="s">
        <v>23</v>
      </c>
      <c r="G294" s="5" t="s">
        <v>24</v>
      </c>
      <c r="H294" s="7">
        <f>E294*0.75</f>
        <v>1.5</v>
      </c>
      <c r="I294" s="5" t="s">
        <v>25</v>
      </c>
      <c r="J294" s="5" t="s">
        <v>26</v>
      </c>
      <c r="K294" s="5" t="s">
        <v>25</v>
      </c>
      <c r="L294" s="7">
        <f>SUM(H294*30*12)</f>
        <v>540</v>
      </c>
      <c r="M294" s="5" t="s">
        <v>27</v>
      </c>
      <c r="N294" s="10" t="s">
        <v>28</v>
      </c>
    </row>
    <row r="295" spans="1:14" ht="38.25" x14ac:dyDescent="0.25">
      <c r="A295" s="8">
        <f t="shared" si="4"/>
        <v>286</v>
      </c>
      <c r="B295" s="9" t="s">
        <v>174</v>
      </c>
      <c r="C295" s="7" t="s">
        <v>175</v>
      </c>
      <c r="D295" s="7" t="s">
        <v>31</v>
      </c>
      <c r="E295" s="7">
        <v>1</v>
      </c>
      <c r="F295" s="7" t="s">
        <v>23</v>
      </c>
      <c r="G295" s="5" t="s">
        <v>24</v>
      </c>
      <c r="H295" s="7">
        <f>E295*0.75</f>
        <v>0.75</v>
      </c>
      <c r="I295" s="5" t="s">
        <v>25</v>
      </c>
      <c r="J295" s="5" t="s">
        <v>26</v>
      </c>
      <c r="K295" s="5" t="s">
        <v>25</v>
      </c>
      <c r="L295" s="7">
        <f>SUM(H295*30*12)</f>
        <v>270</v>
      </c>
      <c r="M295" s="5" t="s">
        <v>27</v>
      </c>
      <c r="N295" s="10" t="s">
        <v>28</v>
      </c>
    </row>
    <row r="296" spans="1:14" ht="38.25" x14ac:dyDescent="0.25">
      <c r="A296" s="8">
        <f t="shared" si="4"/>
        <v>287</v>
      </c>
      <c r="B296" s="9" t="s">
        <v>754</v>
      </c>
      <c r="C296" s="7" t="s">
        <v>755</v>
      </c>
      <c r="D296" s="7" t="s">
        <v>22</v>
      </c>
      <c r="E296" s="7">
        <v>1</v>
      </c>
      <c r="F296" s="7" t="s">
        <v>23</v>
      </c>
      <c r="G296" s="5" t="s">
        <v>24</v>
      </c>
      <c r="H296" s="7">
        <f>E296*0.75</f>
        <v>0.75</v>
      </c>
      <c r="I296" s="5" t="s">
        <v>25</v>
      </c>
      <c r="J296" s="5" t="s">
        <v>26</v>
      </c>
      <c r="K296" s="5" t="s">
        <v>25</v>
      </c>
      <c r="L296" s="7">
        <f>SUM(H296*30*12)</f>
        <v>270</v>
      </c>
      <c r="M296" s="5" t="s">
        <v>27</v>
      </c>
      <c r="N296" s="10" t="s">
        <v>28</v>
      </c>
    </row>
    <row r="297" spans="1:14" ht="38.25" x14ac:dyDescent="0.25">
      <c r="A297" s="8">
        <f t="shared" si="4"/>
        <v>288</v>
      </c>
      <c r="B297" s="9" t="s">
        <v>176</v>
      </c>
      <c r="C297" s="7" t="s">
        <v>177</v>
      </c>
      <c r="D297" s="7" t="s">
        <v>31</v>
      </c>
      <c r="E297" s="7">
        <v>1</v>
      </c>
      <c r="F297" s="7" t="s">
        <v>23</v>
      </c>
      <c r="G297" s="5" t="s">
        <v>24</v>
      </c>
      <c r="H297" s="7">
        <f>E297*0.75</f>
        <v>0.75</v>
      </c>
      <c r="I297" s="5" t="s">
        <v>25</v>
      </c>
      <c r="J297" s="5" t="s">
        <v>26</v>
      </c>
      <c r="K297" s="5" t="s">
        <v>25</v>
      </c>
      <c r="L297" s="7">
        <f>SUM(H297*30*12)</f>
        <v>270</v>
      </c>
      <c r="M297" s="5" t="s">
        <v>27</v>
      </c>
      <c r="N297" s="10" t="s">
        <v>28</v>
      </c>
    </row>
    <row r="298" spans="1:14" ht="38.25" x14ac:dyDescent="0.25">
      <c r="A298" s="8">
        <f t="shared" si="4"/>
        <v>289</v>
      </c>
      <c r="B298" s="9" t="s">
        <v>308</v>
      </c>
      <c r="C298" s="7" t="s">
        <v>309</v>
      </c>
      <c r="D298" s="7" t="s">
        <v>31</v>
      </c>
      <c r="E298" s="7">
        <v>1</v>
      </c>
      <c r="F298" s="7" t="s">
        <v>23</v>
      </c>
      <c r="G298" s="5" t="s">
        <v>24</v>
      </c>
      <c r="H298" s="7">
        <f>E298*0.75</f>
        <v>0.75</v>
      </c>
      <c r="I298" s="5" t="s">
        <v>25</v>
      </c>
      <c r="J298" s="5" t="s">
        <v>26</v>
      </c>
      <c r="K298" s="5" t="s">
        <v>25</v>
      </c>
      <c r="L298" s="7">
        <f>SUM(H298*30*12)</f>
        <v>270</v>
      </c>
      <c r="M298" s="5" t="s">
        <v>27</v>
      </c>
      <c r="N298" s="10" t="s">
        <v>28</v>
      </c>
    </row>
    <row r="299" spans="1:14" ht="38.25" x14ac:dyDescent="0.25">
      <c r="A299" s="8">
        <f t="shared" si="4"/>
        <v>290</v>
      </c>
      <c r="B299" s="9" t="s">
        <v>310</v>
      </c>
      <c r="C299" s="7" t="s">
        <v>311</v>
      </c>
      <c r="D299" s="7" t="s">
        <v>31</v>
      </c>
      <c r="E299" s="7">
        <v>1</v>
      </c>
      <c r="F299" s="7" t="s">
        <v>23</v>
      </c>
      <c r="G299" s="5" t="s">
        <v>24</v>
      </c>
      <c r="H299" s="7">
        <f>E299*0.75</f>
        <v>0.75</v>
      </c>
      <c r="I299" s="5" t="s">
        <v>25</v>
      </c>
      <c r="J299" s="5" t="s">
        <v>26</v>
      </c>
      <c r="K299" s="5" t="s">
        <v>25</v>
      </c>
      <c r="L299" s="7">
        <f>SUM(H299*30*12)</f>
        <v>270</v>
      </c>
      <c r="M299" s="5" t="s">
        <v>27</v>
      </c>
      <c r="N299" s="10" t="s">
        <v>28</v>
      </c>
    </row>
    <row r="300" spans="1:14" ht="38.25" x14ac:dyDescent="0.25">
      <c r="A300" s="8">
        <f t="shared" si="4"/>
        <v>291</v>
      </c>
      <c r="B300" s="9" t="s">
        <v>312</v>
      </c>
      <c r="C300" s="7" t="s">
        <v>313</v>
      </c>
      <c r="D300" s="7" t="s">
        <v>31</v>
      </c>
      <c r="E300" s="7">
        <v>1</v>
      </c>
      <c r="F300" s="7" t="s">
        <v>23</v>
      </c>
      <c r="G300" s="5" t="s">
        <v>24</v>
      </c>
      <c r="H300" s="7">
        <f>E300*0.75</f>
        <v>0.75</v>
      </c>
      <c r="I300" s="5" t="s">
        <v>25</v>
      </c>
      <c r="J300" s="5" t="s">
        <v>26</v>
      </c>
      <c r="K300" s="5" t="s">
        <v>25</v>
      </c>
      <c r="L300" s="7">
        <f>SUM(H300*30*12)</f>
        <v>270</v>
      </c>
      <c r="M300" s="5" t="s">
        <v>27</v>
      </c>
      <c r="N300" s="10" t="s">
        <v>28</v>
      </c>
    </row>
    <row r="301" spans="1:14" ht="38.25" x14ac:dyDescent="0.25">
      <c r="A301" s="8">
        <f t="shared" si="4"/>
        <v>292</v>
      </c>
      <c r="B301" s="9" t="s">
        <v>314</v>
      </c>
      <c r="C301" s="7" t="s">
        <v>315</v>
      </c>
      <c r="D301" s="7" t="s">
        <v>31</v>
      </c>
      <c r="E301" s="7">
        <v>1</v>
      </c>
      <c r="F301" s="7" t="s">
        <v>23</v>
      </c>
      <c r="G301" s="5" t="s">
        <v>24</v>
      </c>
      <c r="H301" s="7">
        <f>E301*0.75</f>
        <v>0.75</v>
      </c>
      <c r="I301" s="5" t="s">
        <v>25</v>
      </c>
      <c r="J301" s="5" t="s">
        <v>26</v>
      </c>
      <c r="K301" s="5" t="s">
        <v>25</v>
      </c>
      <c r="L301" s="7">
        <f>SUM(H301*30*12)</f>
        <v>270</v>
      </c>
      <c r="M301" s="5" t="s">
        <v>27</v>
      </c>
      <c r="N301" s="10" t="s">
        <v>28</v>
      </c>
    </row>
    <row r="302" spans="1:14" ht="38.25" x14ac:dyDescent="0.25">
      <c r="A302" s="8">
        <f t="shared" si="4"/>
        <v>293</v>
      </c>
      <c r="B302" s="9" t="s">
        <v>146</v>
      </c>
      <c r="C302" s="7" t="s">
        <v>147</v>
      </c>
      <c r="D302" s="7" t="s">
        <v>31</v>
      </c>
      <c r="E302" s="7">
        <v>1</v>
      </c>
      <c r="F302" s="7" t="s">
        <v>23</v>
      </c>
      <c r="G302" s="5" t="s">
        <v>24</v>
      </c>
      <c r="H302" s="7">
        <f>E302*0.75</f>
        <v>0.75</v>
      </c>
      <c r="I302" s="5" t="s">
        <v>25</v>
      </c>
      <c r="J302" s="5" t="s">
        <v>26</v>
      </c>
      <c r="K302" s="5" t="s">
        <v>25</v>
      </c>
      <c r="L302" s="7">
        <f>SUM(H302*30*12)</f>
        <v>270</v>
      </c>
      <c r="M302" s="5" t="s">
        <v>27</v>
      </c>
      <c r="N302" s="10" t="s">
        <v>28</v>
      </c>
    </row>
    <row r="303" spans="1:14" ht="38.25" x14ac:dyDescent="0.25">
      <c r="A303" s="8">
        <f t="shared" si="4"/>
        <v>294</v>
      </c>
      <c r="B303" s="9" t="s">
        <v>144</v>
      </c>
      <c r="C303" s="7" t="s">
        <v>145</v>
      </c>
      <c r="D303" s="7" t="s">
        <v>31</v>
      </c>
      <c r="E303" s="7">
        <v>1</v>
      </c>
      <c r="F303" s="7" t="s">
        <v>23</v>
      </c>
      <c r="G303" s="5" t="s">
        <v>24</v>
      </c>
      <c r="H303" s="7">
        <f>E303*0.75</f>
        <v>0.75</v>
      </c>
      <c r="I303" s="5" t="s">
        <v>25</v>
      </c>
      <c r="J303" s="5" t="s">
        <v>26</v>
      </c>
      <c r="K303" s="5" t="s">
        <v>25</v>
      </c>
      <c r="L303" s="7">
        <f>SUM(H303*30*12)</f>
        <v>270</v>
      </c>
      <c r="M303" s="5" t="s">
        <v>27</v>
      </c>
      <c r="N303" s="10" t="s">
        <v>28</v>
      </c>
    </row>
    <row r="304" spans="1:14" ht="38.25" x14ac:dyDescent="0.25">
      <c r="A304" s="8">
        <f t="shared" si="4"/>
        <v>295</v>
      </c>
      <c r="B304" s="9" t="s">
        <v>142</v>
      </c>
      <c r="C304" s="7" t="s">
        <v>143</v>
      </c>
      <c r="D304" s="7" t="s">
        <v>31</v>
      </c>
      <c r="E304" s="7">
        <v>2</v>
      </c>
      <c r="F304" s="7" t="s">
        <v>23</v>
      </c>
      <c r="G304" s="5" t="s">
        <v>24</v>
      </c>
      <c r="H304" s="7">
        <f>E304*0.75</f>
        <v>1.5</v>
      </c>
      <c r="I304" s="5" t="s">
        <v>25</v>
      </c>
      <c r="J304" s="5" t="s">
        <v>26</v>
      </c>
      <c r="K304" s="5" t="s">
        <v>25</v>
      </c>
      <c r="L304" s="7">
        <f>SUM(H304*30*12)</f>
        <v>540</v>
      </c>
      <c r="M304" s="5" t="s">
        <v>27</v>
      </c>
      <c r="N304" s="10" t="s">
        <v>28</v>
      </c>
    </row>
    <row r="305" spans="1:14" ht="38.25" x14ac:dyDescent="0.25">
      <c r="A305" s="8">
        <f t="shared" si="4"/>
        <v>296</v>
      </c>
      <c r="B305" s="9" t="s">
        <v>140</v>
      </c>
      <c r="C305" s="7" t="s">
        <v>141</v>
      </c>
      <c r="D305" s="7" t="s">
        <v>31</v>
      </c>
      <c r="E305" s="7">
        <v>2</v>
      </c>
      <c r="F305" s="7" t="s">
        <v>23</v>
      </c>
      <c r="G305" s="5" t="s">
        <v>24</v>
      </c>
      <c r="H305" s="7">
        <f>E305*0.75</f>
        <v>1.5</v>
      </c>
      <c r="I305" s="5" t="s">
        <v>25</v>
      </c>
      <c r="J305" s="5" t="s">
        <v>26</v>
      </c>
      <c r="K305" s="5" t="s">
        <v>25</v>
      </c>
      <c r="L305" s="7">
        <f>SUM(H305*30*12)</f>
        <v>540</v>
      </c>
      <c r="M305" s="5" t="s">
        <v>27</v>
      </c>
      <c r="N305" s="10" t="s">
        <v>28</v>
      </c>
    </row>
    <row r="306" spans="1:14" ht="38.25" x14ac:dyDescent="0.25">
      <c r="A306" s="8">
        <f t="shared" si="4"/>
        <v>297</v>
      </c>
      <c r="B306" s="9" t="s">
        <v>710</v>
      </c>
      <c r="C306" s="7" t="s">
        <v>711</v>
      </c>
      <c r="D306" s="7" t="s">
        <v>22</v>
      </c>
      <c r="E306" s="7">
        <v>3</v>
      </c>
      <c r="F306" s="7" t="s">
        <v>23</v>
      </c>
      <c r="G306" s="5" t="s">
        <v>24</v>
      </c>
      <c r="H306" s="7">
        <f>E306*0.75</f>
        <v>2.25</v>
      </c>
      <c r="I306" s="5" t="s">
        <v>25</v>
      </c>
      <c r="J306" s="5" t="s">
        <v>26</v>
      </c>
      <c r="K306" s="5" t="s">
        <v>25</v>
      </c>
      <c r="L306" s="7">
        <f>SUM(H306*30*12)</f>
        <v>810</v>
      </c>
      <c r="M306" s="5" t="s">
        <v>27</v>
      </c>
      <c r="N306" s="10" t="s">
        <v>28</v>
      </c>
    </row>
    <row r="307" spans="1:14" ht="38.25" x14ac:dyDescent="0.25">
      <c r="A307" s="8">
        <f t="shared" si="4"/>
        <v>298</v>
      </c>
      <c r="B307" s="9" t="s">
        <v>712</v>
      </c>
      <c r="C307" s="7" t="s">
        <v>713</v>
      </c>
      <c r="D307" s="7" t="s">
        <v>22</v>
      </c>
      <c r="E307" s="7">
        <v>3</v>
      </c>
      <c r="F307" s="7" t="s">
        <v>23</v>
      </c>
      <c r="G307" s="5" t="s">
        <v>24</v>
      </c>
      <c r="H307" s="7">
        <f>E307*0.75</f>
        <v>2.25</v>
      </c>
      <c r="I307" s="5" t="s">
        <v>25</v>
      </c>
      <c r="J307" s="5" t="s">
        <v>26</v>
      </c>
      <c r="K307" s="5" t="s">
        <v>25</v>
      </c>
      <c r="L307" s="7">
        <f>SUM(H307*30*12)</f>
        <v>810</v>
      </c>
      <c r="M307" s="5" t="s">
        <v>27</v>
      </c>
      <c r="N307" s="10" t="s">
        <v>28</v>
      </c>
    </row>
    <row r="308" spans="1:14" ht="38.25" x14ac:dyDescent="0.25">
      <c r="A308" s="8">
        <f t="shared" si="4"/>
        <v>299</v>
      </c>
      <c r="B308" s="9" t="s">
        <v>714</v>
      </c>
      <c r="C308" s="7" t="s">
        <v>715</v>
      </c>
      <c r="D308" s="7" t="s">
        <v>22</v>
      </c>
      <c r="E308" s="7">
        <v>3</v>
      </c>
      <c r="F308" s="7" t="s">
        <v>23</v>
      </c>
      <c r="G308" s="5" t="s">
        <v>24</v>
      </c>
      <c r="H308" s="7">
        <f>E308*0.75</f>
        <v>2.25</v>
      </c>
      <c r="I308" s="5" t="s">
        <v>25</v>
      </c>
      <c r="J308" s="5" t="s">
        <v>26</v>
      </c>
      <c r="K308" s="5" t="s">
        <v>25</v>
      </c>
      <c r="L308" s="7">
        <f>SUM(H308*30*12)</f>
        <v>810</v>
      </c>
      <c r="M308" s="5" t="s">
        <v>27</v>
      </c>
      <c r="N308" s="10" t="s">
        <v>28</v>
      </c>
    </row>
    <row r="309" spans="1:14" ht="38.25" x14ac:dyDescent="0.25">
      <c r="A309" s="8">
        <f t="shared" si="4"/>
        <v>300</v>
      </c>
      <c r="B309" s="9" t="s">
        <v>716</v>
      </c>
      <c r="C309" s="7" t="s">
        <v>717</v>
      </c>
      <c r="D309" s="7" t="s">
        <v>31</v>
      </c>
      <c r="E309" s="7">
        <v>1</v>
      </c>
      <c r="F309" s="7" t="s">
        <v>23</v>
      </c>
      <c r="G309" s="5" t="s">
        <v>24</v>
      </c>
      <c r="H309" s="7">
        <f>E309*0.75</f>
        <v>0.75</v>
      </c>
      <c r="I309" s="5" t="s">
        <v>25</v>
      </c>
      <c r="J309" s="5" t="s">
        <v>26</v>
      </c>
      <c r="K309" s="5" t="s">
        <v>25</v>
      </c>
      <c r="L309" s="7">
        <f>SUM(H309*30*12)</f>
        <v>270</v>
      </c>
      <c r="M309" s="5" t="s">
        <v>27</v>
      </c>
      <c r="N309" s="10" t="s">
        <v>28</v>
      </c>
    </row>
    <row r="310" spans="1:14" ht="38.25" x14ac:dyDescent="0.25">
      <c r="A310" s="8">
        <f t="shared" si="4"/>
        <v>301</v>
      </c>
      <c r="B310" s="9" t="s">
        <v>258</v>
      </c>
      <c r="C310" s="7" t="s">
        <v>259</v>
      </c>
      <c r="D310" s="7" t="s">
        <v>31</v>
      </c>
      <c r="E310" s="7">
        <v>1</v>
      </c>
      <c r="F310" s="7" t="s">
        <v>23</v>
      </c>
      <c r="G310" s="5" t="s">
        <v>24</v>
      </c>
      <c r="H310" s="7">
        <f>E310*0.75</f>
        <v>0.75</v>
      </c>
      <c r="I310" s="5" t="s">
        <v>25</v>
      </c>
      <c r="J310" s="5" t="s">
        <v>26</v>
      </c>
      <c r="K310" s="5" t="s">
        <v>25</v>
      </c>
      <c r="L310" s="7">
        <f>SUM(H310*30*12)</f>
        <v>270</v>
      </c>
      <c r="M310" s="5" t="s">
        <v>27</v>
      </c>
      <c r="N310" s="10" t="s">
        <v>28</v>
      </c>
    </row>
    <row r="311" spans="1:14" ht="38.25" x14ac:dyDescent="0.25">
      <c r="A311" s="8">
        <f t="shared" si="4"/>
        <v>302</v>
      </c>
      <c r="B311" s="9" t="s">
        <v>256</v>
      </c>
      <c r="C311" s="7" t="s">
        <v>257</v>
      </c>
      <c r="D311" s="7" t="s">
        <v>22</v>
      </c>
      <c r="E311" s="7">
        <v>3</v>
      </c>
      <c r="F311" s="7" t="s">
        <v>23</v>
      </c>
      <c r="G311" s="5" t="s">
        <v>24</v>
      </c>
      <c r="H311" s="7">
        <f>E311*0.75</f>
        <v>2.25</v>
      </c>
      <c r="I311" s="5" t="s">
        <v>25</v>
      </c>
      <c r="J311" s="5" t="s">
        <v>26</v>
      </c>
      <c r="K311" s="5" t="s">
        <v>25</v>
      </c>
      <c r="L311" s="7">
        <f>SUM(H311*30*12)</f>
        <v>810</v>
      </c>
      <c r="M311" s="5" t="s">
        <v>27</v>
      </c>
      <c r="N311" s="10" t="s">
        <v>28</v>
      </c>
    </row>
    <row r="312" spans="1:14" ht="38.25" x14ac:dyDescent="0.25">
      <c r="A312" s="8">
        <f t="shared" si="4"/>
        <v>303</v>
      </c>
      <c r="B312" s="9" t="s">
        <v>266</v>
      </c>
      <c r="C312" s="7" t="s">
        <v>267</v>
      </c>
      <c r="D312" s="7" t="s">
        <v>22</v>
      </c>
      <c r="E312" s="7">
        <v>3</v>
      </c>
      <c r="F312" s="7" t="s">
        <v>23</v>
      </c>
      <c r="G312" s="5" t="s">
        <v>24</v>
      </c>
      <c r="H312" s="7">
        <f>E312*0.75</f>
        <v>2.25</v>
      </c>
      <c r="I312" s="5" t="s">
        <v>25</v>
      </c>
      <c r="J312" s="5" t="s">
        <v>26</v>
      </c>
      <c r="K312" s="5" t="s">
        <v>25</v>
      </c>
      <c r="L312" s="7">
        <f>SUM(H312*30*12)</f>
        <v>810</v>
      </c>
      <c r="M312" s="5" t="s">
        <v>27</v>
      </c>
      <c r="N312" s="10" t="s">
        <v>28</v>
      </c>
    </row>
    <row r="313" spans="1:14" ht="38.25" x14ac:dyDescent="0.25">
      <c r="A313" s="8">
        <f t="shared" si="4"/>
        <v>304</v>
      </c>
      <c r="B313" s="9" t="s">
        <v>264</v>
      </c>
      <c r="C313" s="7" t="s">
        <v>265</v>
      </c>
      <c r="D313" s="7" t="s">
        <v>31</v>
      </c>
      <c r="E313" s="7">
        <v>4</v>
      </c>
      <c r="F313" s="7" t="s">
        <v>23</v>
      </c>
      <c r="G313" s="5" t="s">
        <v>24</v>
      </c>
      <c r="H313" s="7">
        <f>E313*0.75</f>
        <v>3</v>
      </c>
      <c r="I313" s="5" t="s">
        <v>25</v>
      </c>
      <c r="J313" s="5" t="s">
        <v>26</v>
      </c>
      <c r="K313" s="5" t="s">
        <v>25</v>
      </c>
      <c r="L313" s="7">
        <f>SUM(H313*30*12)</f>
        <v>1080</v>
      </c>
      <c r="M313" s="5" t="s">
        <v>27</v>
      </c>
      <c r="N313" s="10" t="s">
        <v>28</v>
      </c>
    </row>
    <row r="314" spans="1:14" ht="38.25" x14ac:dyDescent="0.25">
      <c r="A314" s="8">
        <f t="shared" si="4"/>
        <v>305</v>
      </c>
      <c r="B314" s="9" t="s">
        <v>262</v>
      </c>
      <c r="C314" s="7" t="s">
        <v>263</v>
      </c>
      <c r="D314" s="7" t="s">
        <v>22</v>
      </c>
      <c r="E314" s="7">
        <v>4</v>
      </c>
      <c r="F314" s="7" t="s">
        <v>23</v>
      </c>
      <c r="G314" s="5" t="s">
        <v>24</v>
      </c>
      <c r="H314" s="7">
        <f>E314*0.75</f>
        <v>3</v>
      </c>
      <c r="I314" s="5" t="s">
        <v>25</v>
      </c>
      <c r="J314" s="5" t="s">
        <v>26</v>
      </c>
      <c r="K314" s="5" t="s">
        <v>25</v>
      </c>
      <c r="L314" s="7">
        <f>SUM(H314*30*12)</f>
        <v>1080</v>
      </c>
      <c r="M314" s="5" t="s">
        <v>27</v>
      </c>
      <c r="N314" s="10" t="s">
        <v>28</v>
      </c>
    </row>
    <row r="315" spans="1:14" ht="38.25" x14ac:dyDescent="0.25">
      <c r="A315" s="8">
        <f t="shared" si="4"/>
        <v>306</v>
      </c>
      <c r="B315" s="9" t="s">
        <v>260</v>
      </c>
      <c r="C315" s="7" t="s">
        <v>261</v>
      </c>
      <c r="D315" s="7" t="s">
        <v>22</v>
      </c>
      <c r="E315" s="7">
        <v>4</v>
      </c>
      <c r="F315" s="7" t="s">
        <v>23</v>
      </c>
      <c r="G315" s="5" t="s">
        <v>24</v>
      </c>
      <c r="H315" s="7">
        <f>E315*0.75</f>
        <v>3</v>
      </c>
      <c r="I315" s="5" t="s">
        <v>25</v>
      </c>
      <c r="J315" s="5" t="s">
        <v>26</v>
      </c>
      <c r="K315" s="5" t="s">
        <v>25</v>
      </c>
      <c r="L315" s="7">
        <f>SUM(H315*30*12)</f>
        <v>1080</v>
      </c>
      <c r="M315" s="5" t="s">
        <v>27</v>
      </c>
      <c r="N315" s="10" t="s">
        <v>28</v>
      </c>
    </row>
    <row r="316" spans="1:14" ht="38.25" x14ac:dyDescent="0.25">
      <c r="A316" s="8">
        <f t="shared" si="4"/>
        <v>307</v>
      </c>
      <c r="B316" s="9" t="s">
        <v>760</v>
      </c>
      <c r="C316" s="7" t="s">
        <v>761</v>
      </c>
      <c r="D316" s="7" t="s">
        <v>22</v>
      </c>
      <c r="E316" s="7">
        <v>1</v>
      </c>
      <c r="F316" s="7" t="s">
        <v>23</v>
      </c>
      <c r="G316" s="5" t="s">
        <v>24</v>
      </c>
      <c r="H316" s="7">
        <f>E316*0.75</f>
        <v>0.75</v>
      </c>
      <c r="I316" s="5" t="s">
        <v>25</v>
      </c>
      <c r="J316" s="5" t="s">
        <v>26</v>
      </c>
      <c r="K316" s="5" t="s">
        <v>25</v>
      </c>
      <c r="L316" s="7">
        <f>SUM(H316*30*12)</f>
        <v>270</v>
      </c>
      <c r="M316" s="5" t="s">
        <v>27</v>
      </c>
      <c r="N316" s="10" t="s">
        <v>28</v>
      </c>
    </row>
    <row r="317" spans="1:14" ht="38.25" x14ac:dyDescent="0.25">
      <c r="A317" s="8">
        <f t="shared" si="4"/>
        <v>308</v>
      </c>
      <c r="B317" s="9" t="s">
        <v>758</v>
      </c>
      <c r="C317" s="7" t="s">
        <v>759</v>
      </c>
      <c r="D317" s="7" t="s">
        <v>22</v>
      </c>
      <c r="E317" s="7">
        <v>3</v>
      </c>
      <c r="F317" s="7" t="s">
        <v>23</v>
      </c>
      <c r="G317" s="5" t="s">
        <v>24</v>
      </c>
      <c r="H317" s="7">
        <f>E317*0.75</f>
        <v>2.25</v>
      </c>
      <c r="I317" s="5" t="s">
        <v>25</v>
      </c>
      <c r="J317" s="5" t="s">
        <v>26</v>
      </c>
      <c r="K317" s="5" t="s">
        <v>25</v>
      </c>
      <c r="L317" s="7">
        <f>SUM(H317*30*12)</f>
        <v>810</v>
      </c>
      <c r="M317" s="5" t="s">
        <v>27</v>
      </c>
      <c r="N317" s="10" t="s">
        <v>28</v>
      </c>
    </row>
    <row r="318" spans="1:14" ht="38.25" x14ac:dyDescent="0.25">
      <c r="A318" s="8">
        <f t="shared" si="4"/>
        <v>309</v>
      </c>
      <c r="B318" s="9" t="s">
        <v>762</v>
      </c>
      <c r="C318" s="7" t="s">
        <v>763</v>
      </c>
      <c r="D318" s="7" t="s">
        <v>31</v>
      </c>
      <c r="E318" s="7">
        <v>1</v>
      </c>
      <c r="F318" s="7" t="s">
        <v>23</v>
      </c>
      <c r="G318" s="5" t="s">
        <v>24</v>
      </c>
      <c r="H318" s="7">
        <f>E318*0.75</f>
        <v>0.75</v>
      </c>
      <c r="I318" s="5" t="s">
        <v>25</v>
      </c>
      <c r="J318" s="5" t="s">
        <v>26</v>
      </c>
      <c r="K318" s="5" t="s">
        <v>25</v>
      </c>
      <c r="L318" s="7">
        <f>SUM(H318*30*12)</f>
        <v>270</v>
      </c>
      <c r="M318" s="5" t="s">
        <v>27</v>
      </c>
      <c r="N318" s="10" t="s">
        <v>28</v>
      </c>
    </row>
    <row r="319" spans="1:14" ht="38.25" x14ac:dyDescent="0.25">
      <c r="A319" s="8">
        <f t="shared" si="4"/>
        <v>310</v>
      </c>
      <c r="B319" s="9" t="s">
        <v>764</v>
      </c>
      <c r="C319" s="7" t="s">
        <v>765</v>
      </c>
      <c r="D319" s="7" t="s">
        <v>31</v>
      </c>
      <c r="E319" s="7">
        <v>1</v>
      </c>
      <c r="F319" s="7" t="s">
        <v>23</v>
      </c>
      <c r="G319" s="5" t="s">
        <v>24</v>
      </c>
      <c r="H319" s="7">
        <f>E319*0.75</f>
        <v>0.75</v>
      </c>
      <c r="I319" s="5" t="s">
        <v>25</v>
      </c>
      <c r="J319" s="5" t="s">
        <v>26</v>
      </c>
      <c r="K319" s="5" t="s">
        <v>25</v>
      </c>
      <c r="L319" s="7">
        <f>SUM(H319*30*12)</f>
        <v>270</v>
      </c>
      <c r="M319" s="5" t="s">
        <v>27</v>
      </c>
      <c r="N319" s="10" t="s">
        <v>28</v>
      </c>
    </row>
    <row r="320" spans="1:14" ht="38.25" x14ac:dyDescent="0.25">
      <c r="A320" s="8">
        <f t="shared" si="4"/>
        <v>311</v>
      </c>
      <c r="B320" s="9" t="s">
        <v>766</v>
      </c>
      <c r="C320" s="7" t="s">
        <v>767</v>
      </c>
      <c r="D320" s="7" t="s">
        <v>31</v>
      </c>
      <c r="E320" s="7">
        <v>1</v>
      </c>
      <c r="F320" s="7" t="s">
        <v>23</v>
      </c>
      <c r="G320" s="5" t="s">
        <v>24</v>
      </c>
      <c r="H320" s="7">
        <f>E320*0.75</f>
        <v>0.75</v>
      </c>
      <c r="I320" s="5" t="s">
        <v>25</v>
      </c>
      <c r="J320" s="5" t="s">
        <v>26</v>
      </c>
      <c r="K320" s="5" t="s">
        <v>25</v>
      </c>
      <c r="L320" s="7">
        <f>SUM(H320*30*12)</f>
        <v>270</v>
      </c>
      <c r="M320" s="5" t="s">
        <v>27</v>
      </c>
      <c r="N320" s="10" t="s">
        <v>28</v>
      </c>
    </row>
    <row r="321" spans="1:14" ht="38.25" x14ac:dyDescent="0.25">
      <c r="A321" s="8">
        <f t="shared" si="4"/>
        <v>312</v>
      </c>
      <c r="B321" s="9" t="s">
        <v>526</v>
      </c>
      <c r="C321" s="7" t="s">
        <v>527</v>
      </c>
      <c r="D321" s="7" t="s">
        <v>31</v>
      </c>
      <c r="E321" s="7">
        <v>1</v>
      </c>
      <c r="F321" s="7" t="s">
        <v>23</v>
      </c>
      <c r="G321" s="5" t="s">
        <v>24</v>
      </c>
      <c r="H321" s="7">
        <f>E321*0.75</f>
        <v>0.75</v>
      </c>
      <c r="I321" s="5" t="s">
        <v>25</v>
      </c>
      <c r="J321" s="5" t="s">
        <v>26</v>
      </c>
      <c r="K321" s="5" t="s">
        <v>25</v>
      </c>
      <c r="L321" s="7">
        <f>SUM(H321*30*12)</f>
        <v>270</v>
      </c>
      <c r="M321" s="5" t="s">
        <v>27</v>
      </c>
      <c r="N321" s="10" t="s">
        <v>28</v>
      </c>
    </row>
    <row r="322" spans="1:14" ht="38.25" x14ac:dyDescent="0.25">
      <c r="A322" s="8">
        <f t="shared" si="4"/>
        <v>313</v>
      </c>
      <c r="B322" s="9" t="s">
        <v>518</v>
      </c>
      <c r="C322" s="7" t="s">
        <v>519</v>
      </c>
      <c r="D322" s="7" t="s">
        <v>31</v>
      </c>
      <c r="E322" s="7">
        <v>1</v>
      </c>
      <c r="F322" s="7" t="s">
        <v>23</v>
      </c>
      <c r="G322" s="5" t="s">
        <v>24</v>
      </c>
      <c r="H322" s="7">
        <f>E322*0.75</f>
        <v>0.75</v>
      </c>
      <c r="I322" s="5" t="s">
        <v>25</v>
      </c>
      <c r="J322" s="5" t="s">
        <v>26</v>
      </c>
      <c r="K322" s="5" t="s">
        <v>25</v>
      </c>
      <c r="L322" s="7">
        <f>SUM(H322*30*12)</f>
        <v>270</v>
      </c>
      <c r="M322" s="5" t="s">
        <v>27</v>
      </c>
      <c r="N322" s="10" t="s">
        <v>28</v>
      </c>
    </row>
    <row r="323" spans="1:14" ht="38.25" x14ac:dyDescent="0.25">
      <c r="A323" s="8">
        <f t="shared" si="4"/>
        <v>314</v>
      </c>
      <c r="B323" s="9" t="s">
        <v>520</v>
      </c>
      <c r="C323" s="7" t="s">
        <v>521</v>
      </c>
      <c r="D323" s="7" t="s">
        <v>31</v>
      </c>
      <c r="E323" s="7">
        <v>1</v>
      </c>
      <c r="F323" s="7" t="s">
        <v>23</v>
      </c>
      <c r="G323" s="5" t="s">
        <v>24</v>
      </c>
      <c r="H323" s="7">
        <f>E323*0.75</f>
        <v>0.75</v>
      </c>
      <c r="I323" s="5" t="s">
        <v>25</v>
      </c>
      <c r="J323" s="5" t="s">
        <v>26</v>
      </c>
      <c r="K323" s="5" t="s">
        <v>25</v>
      </c>
      <c r="L323" s="7">
        <f>SUM(H323*30*12)</f>
        <v>270</v>
      </c>
      <c r="M323" s="5" t="s">
        <v>27</v>
      </c>
      <c r="N323" s="10" t="s">
        <v>28</v>
      </c>
    </row>
    <row r="324" spans="1:14" ht="38.25" x14ac:dyDescent="0.25">
      <c r="A324" s="8">
        <f t="shared" si="4"/>
        <v>315</v>
      </c>
      <c r="B324" s="9" t="s">
        <v>895</v>
      </c>
      <c r="C324" s="7" t="s">
        <v>896</v>
      </c>
      <c r="D324" s="7" t="s">
        <v>22</v>
      </c>
      <c r="E324" s="7">
        <v>2</v>
      </c>
      <c r="F324" s="7" t="s">
        <v>23</v>
      </c>
      <c r="G324" s="5" t="s">
        <v>24</v>
      </c>
      <c r="H324" s="7">
        <f>E324*0.75</f>
        <v>1.5</v>
      </c>
      <c r="I324" s="5" t="s">
        <v>25</v>
      </c>
      <c r="J324" s="5" t="s">
        <v>26</v>
      </c>
      <c r="K324" s="5" t="s">
        <v>25</v>
      </c>
      <c r="L324" s="7">
        <f>SUM(H324*30*12)</f>
        <v>540</v>
      </c>
      <c r="M324" s="5" t="s">
        <v>27</v>
      </c>
      <c r="N324" s="10" t="s">
        <v>28</v>
      </c>
    </row>
    <row r="325" spans="1:14" ht="38.25" x14ac:dyDescent="0.25">
      <c r="A325" s="8">
        <f t="shared" si="4"/>
        <v>316</v>
      </c>
      <c r="B325" s="9" t="s">
        <v>522</v>
      </c>
      <c r="C325" s="7" t="s">
        <v>523</v>
      </c>
      <c r="D325" s="7" t="s">
        <v>22</v>
      </c>
      <c r="E325" s="7">
        <v>3</v>
      </c>
      <c r="F325" s="7" t="s">
        <v>23</v>
      </c>
      <c r="G325" s="5" t="s">
        <v>24</v>
      </c>
      <c r="H325" s="7">
        <f>E325*0.75</f>
        <v>2.25</v>
      </c>
      <c r="I325" s="5" t="s">
        <v>25</v>
      </c>
      <c r="J325" s="5" t="s">
        <v>26</v>
      </c>
      <c r="K325" s="5" t="s">
        <v>25</v>
      </c>
      <c r="L325" s="7">
        <f>SUM(H325*30*12)</f>
        <v>810</v>
      </c>
      <c r="M325" s="5" t="s">
        <v>27</v>
      </c>
      <c r="N325" s="10" t="s">
        <v>28</v>
      </c>
    </row>
    <row r="326" spans="1:14" ht="38.25" x14ac:dyDescent="0.25">
      <c r="A326" s="8">
        <f t="shared" si="4"/>
        <v>317</v>
      </c>
      <c r="B326" s="9" t="s">
        <v>524</v>
      </c>
      <c r="C326" s="7" t="s">
        <v>525</v>
      </c>
      <c r="D326" s="7" t="s">
        <v>31</v>
      </c>
      <c r="E326" s="7">
        <v>3</v>
      </c>
      <c r="F326" s="7" t="s">
        <v>23</v>
      </c>
      <c r="G326" s="5" t="s">
        <v>24</v>
      </c>
      <c r="H326" s="7">
        <f>E326*0.75</f>
        <v>2.25</v>
      </c>
      <c r="I326" s="5" t="s">
        <v>25</v>
      </c>
      <c r="J326" s="5" t="s">
        <v>26</v>
      </c>
      <c r="K326" s="5" t="s">
        <v>25</v>
      </c>
      <c r="L326" s="7">
        <f>SUM(H326*30*12)</f>
        <v>810</v>
      </c>
      <c r="M326" s="5" t="s">
        <v>27</v>
      </c>
      <c r="N326" s="10" t="s">
        <v>28</v>
      </c>
    </row>
    <row r="327" spans="1:14" ht="38.25" x14ac:dyDescent="0.25">
      <c r="A327" s="8">
        <f t="shared" si="4"/>
        <v>318</v>
      </c>
      <c r="B327" s="9" t="s">
        <v>608</v>
      </c>
      <c r="C327" s="7" t="s">
        <v>609</v>
      </c>
      <c r="D327" s="7" t="s">
        <v>31</v>
      </c>
      <c r="E327" s="7">
        <v>1</v>
      </c>
      <c r="F327" s="7" t="s">
        <v>23</v>
      </c>
      <c r="G327" s="5" t="s">
        <v>24</v>
      </c>
      <c r="H327" s="7">
        <f>E327*0.75</f>
        <v>0.75</v>
      </c>
      <c r="I327" s="5" t="s">
        <v>25</v>
      </c>
      <c r="J327" s="5" t="s">
        <v>26</v>
      </c>
      <c r="K327" s="5" t="s">
        <v>25</v>
      </c>
      <c r="L327" s="7">
        <f>SUM(H327*30*12)</f>
        <v>270</v>
      </c>
      <c r="M327" s="5" t="s">
        <v>27</v>
      </c>
      <c r="N327" s="10" t="s">
        <v>28</v>
      </c>
    </row>
    <row r="328" spans="1:14" ht="38.25" x14ac:dyDescent="0.25">
      <c r="A328" s="8">
        <f t="shared" si="4"/>
        <v>319</v>
      </c>
      <c r="B328" s="9" t="s">
        <v>1212</v>
      </c>
      <c r="C328" s="7" t="s">
        <v>1213</v>
      </c>
      <c r="D328" s="7" t="s">
        <v>31</v>
      </c>
      <c r="E328" s="7">
        <v>1</v>
      </c>
      <c r="F328" s="7" t="s">
        <v>23</v>
      </c>
      <c r="G328" s="5" t="s">
        <v>24</v>
      </c>
      <c r="H328" s="7">
        <f>E328*0.75</f>
        <v>0.75</v>
      </c>
      <c r="I328" s="5" t="s">
        <v>25</v>
      </c>
      <c r="J328" s="5" t="s">
        <v>26</v>
      </c>
      <c r="K328" s="5" t="s">
        <v>25</v>
      </c>
      <c r="L328" s="7">
        <f>SUM(H328*30*12)</f>
        <v>270</v>
      </c>
      <c r="M328" s="5" t="s">
        <v>27</v>
      </c>
      <c r="N328" s="10" t="s">
        <v>28</v>
      </c>
    </row>
    <row r="329" spans="1:14" ht="38.25" x14ac:dyDescent="0.25">
      <c r="A329" s="8">
        <f t="shared" si="4"/>
        <v>320</v>
      </c>
      <c r="B329" s="9" t="s">
        <v>1210</v>
      </c>
      <c r="C329" s="7" t="s">
        <v>1211</v>
      </c>
      <c r="D329" s="7" t="s">
        <v>22</v>
      </c>
      <c r="E329" s="7">
        <v>2</v>
      </c>
      <c r="F329" s="7" t="s">
        <v>23</v>
      </c>
      <c r="G329" s="5" t="s">
        <v>24</v>
      </c>
      <c r="H329" s="7">
        <f>E329*0.75</f>
        <v>1.5</v>
      </c>
      <c r="I329" s="5" t="s">
        <v>25</v>
      </c>
      <c r="J329" s="5" t="s">
        <v>26</v>
      </c>
      <c r="K329" s="5" t="s">
        <v>25</v>
      </c>
      <c r="L329" s="7">
        <f>SUM(H329*30*12)</f>
        <v>540</v>
      </c>
      <c r="M329" s="5" t="s">
        <v>27</v>
      </c>
      <c r="N329" s="10" t="s">
        <v>28</v>
      </c>
    </row>
    <row r="330" spans="1:14" ht="38.25" x14ac:dyDescent="0.25">
      <c r="A330" s="8">
        <f t="shared" ref="A330:A393" si="5">ROW()-9</f>
        <v>321</v>
      </c>
      <c r="B330" s="9" t="s">
        <v>786</v>
      </c>
      <c r="C330" s="7" t="s">
        <v>787</v>
      </c>
      <c r="D330" s="7" t="s">
        <v>31</v>
      </c>
      <c r="E330" s="7">
        <v>2</v>
      </c>
      <c r="F330" s="7" t="s">
        <v>23</v>
      </c>
      <c r="G330" s="5" t="s">
        <v>24</v>
      </c>
      <c r="H330" s="7">
        <f>E330*0.75</f>
        <v>1.5</v>
      </c>
      <c r="I330" s="5" t="s">
        <v>25</v>
      </c>
      <c r="J330" s="5" t="s">
        <v>26</v>
      </c>
      <c r="K330" s="5" t="s">
        <v>25</v>
      </c>
      <c r="L330" s="7">
        <f>SUM(H330*30*12)</f>
        <v>540</v>
      </c>
      <c r="M330" s="5" t="s">
        <v>27</v>
      </c>
      <c r="N330" s="10" t="s">
        <v>28</v>
      </c>
    </row>
    <row r="331" spans="1:14" ht="38.25" x14ac:dyDescent="0.25">
      <c r="A331" s="8">
        <f t="shared" si="5"/>
        <v>322</v>
      </c>
      <c r="B331" s="9" t="s">
        <v>1233</v>
      </c>
      <c r="C331" s="7" t="s">
        <v>1234</v>
      </c>
      <c r="D331" s="7" t="s">
        <v>22</v>
      </c>
      <c r="E331" s="7">
        <v>4</v>
      </c>
      <c r="F331" s="7" t="s">
        <v>23</v>
      </c>
      <c r="G331" s="5" t="s">
        <v>24</v>
      </c>
      <c r="H331" s="7">
        <f>E331*0.75</f>
        <v>3</v>
      </c>
      <c r="I331" s="5" t="s">
        <v>25</v>
      </c>
      <c r="J331" s="5" t="s">
        <v>26</v>
      </c>
      <c r="K331" s="5" t="s">
        <v>25</v>
      </c>
      <c r="L331" s="7">
        <f>SUM(H331*30*12)</f>
        <v>1080</v>
      </c>
      <c r="M331" s="5" t="s">
        <v>27</v>
      </c>
      <c r="N331" s="10" t="s">
        <v>28</v>
      </c>
    </row>
    <row r="332" spans="1:14" ht="38.25" x14ac:dyDescent="0.25">
      <c r="A332" s="8">
        <f t="shared" si="5"/>
        <v>323</v>
      </c>
      <c r="B332" s="9" t="s">
        <v>1235</v>
      </c>
      <c r="C332" s="7" t="s">
        <v>1236</v>
      </c>
      <c r="D332" s="7" t="s">
        <v>22</v>
      </c>
      <c r="E332" s="7">
        <v>2</v>
      </c>
      <c r="F332" s="7" t="s">
        <v>23</v>
      </c>
      <c r="G332" s="5" t="s">
        <v>24</v>
      </c>
      <c r="H332" s="7">
        <f>E332*0.75</f>
        <v>1.5</v>
      </c>
      <c r="I332" s="5" t="s">
        <v>25</v>
      </c>
      <c r="J332" s="5" t="s">
        <v>26</v>
      </c>
      <c r="K332" s="5" t="s">
        <v>25</v>
      </c>
      <c r="L332" s="7">
        <f>SUM(H332*30*12)</f>
        <v>540</v>
      </c>
      <c r="M332" s="5" t="s">
        <v>27</v>
      </c>
      <c r="N332" s="10" t="s">
        <v>28</v>
      </c>
    </row>
    <row r="333" spans="1:14" ht="38.25" x14ac:dyDescent="0.25">
      <c r="A333" s="8">
        <f t="shared" si="5"/>
        <v>324</v>
      </c>
      <c r="B333" s="9" t="s">
        <v>464</v>
      </c>
      <c r="C333" s="7" t="s">
        <v>465</v>
      </c>
      <c r="D333" s="7" t="s">
        <v>31</v>
      </c>
      <c r="E333" s="7">
        <v>2</v>
      </c>
      <c r="F333" s="7" t="s">
        <v>23</v>
      </c>
      <c r="G333" s="5" t="s">
        <v>24</v>
      </c>
      <c r="H333" s="7">
        <f>E333*0.75</f>
        <v>1.5</v>
      </c>
      <c r="I333" s="5" t="s">
        <v>25</v>
      </c>
      <c r="J333" s="5" t="s">
        <v>26</v>
      </c>
      <c r="K333" s="5" t="s">
        <v>25</v>
      </c>
      <c r="L333" s="7">
        <f>SUM(H333*30*12)</f>
        <v>540</v>
      </c>
      <c r="M333" s="5" t="s">
        <v>27</v>
      </c>
      <c r="N333" s="10" t="s">
        <v>28</v>
      </c>
    </row>
    <row r="334" spans="1:14" ht="38.25" x14ac:dyDescent="0.25">
      <c r="A334" s="8">
        <f t="shared" si="5"/>
        <v>325</v>
      </c>
      <c r="B334" s="9" t="s">
        <v>570</v>
      </c>
      <c r="C334" s="7" t="s">
        <v>571</v>
      </c>
      <c r="D334" s="7" t="s">
        <v>22</v>
      </c>
      <c r="E334" s="7">
        <v>1</v>
      </c>
      <c r="F334" s="7" t="s">
        <v>23</v>
      </c>
      <c r="G334" s="5" t="s">
        <v>24</v>
      </c>
      <c r="H334" s="7">
        <f>E334*0.75</f>
        <v>0.75</v>
      </c>
      <c r="I334" s="5" t="s">
        <v>25</v>
      </c>
      <c r="J334" s="5" t="s">
        <v>26</v>
      </c>
      <c r="K334" s="5" t="s">
        <v>25</v>
      </c>
      <c r="L334" s="7">
        <f>SUM(H334*30*12)</f>
        <v>270</v>
      </c>
      <c r="M334" s="5" t="s">
        <v>27</v>
      </c>
      <c r="N334" s="10" t="s">
        <v>28</v>
      </c>
    </row>
    <row r="335" spans="1:14" ht="38.25" x14ac:dyDescent="0.25">
      <c r="A335" s="8">
        <f t="shared" si="5"/>
        <v>326</v>
      </c>
      <c r="B335" s="9" t="s">
        <v>572</v>
      </c>
      <c r="C335" s="7" t="s">
        <v>573</v>
      </c>
      <c r="D335" s="7" t="s">
        <v>31</v>
      </c>
      <c r="E335" s="7">
        <v>1</v>
      </c>
      <c r="F335" s="7" t="s">
        <v>23</v>
      </c>
      <c r="G335" s="5" t="s">
        <v>24</v>
      </c>
      <c r="H335" s="7">
        <f>E335*0.75</f>
        <v>0.75</v>
      </c>
      <c r="I335" s="5" t="s">
        <v>25</v>
      </c>
      <c r="J335" s="5" t="s">
        <v>26</v>
      </c>
      <c r="K335" s="5" t="s">
        <v>25</v>
      </c>
      <c r="L335" s="7">
        <f>SUM(H335*30*12)</f>
        <v>270</v>
      </c>
      <c r="M335" s="5" t="s">
        <v>27</v>
      </c>
      <c r="N335" s="10" t="s">
        <v>28</v>
      </c>
    </row>
    <row r="336" spans="1:14" ht="38.25" x14ac:dyDescent="0.25">
      <c r="A336" s="8">
        <f t="shared" si="5"/>
        <v>327</v>
      </c>
      <c r="B336" s="9" t="s">
        <v>568</v>
      </c>
      <c r="C336" s="7" t="s">
        <v>569</v>
      </c>
      <c r="D336" s="7" t="s">
        <v>22</v>
      </c>
      <c r="E336" s="7">
        <v>2</v>
      </c>
      <c r="F336" s="7" t="s">
        <v>23</v>
      </c>
      <c r="G336" s="5" t="s">
        <v>24</v>
      </c>
      <c r="H336" s="7">
        <f>E336*0.75</f>
        <v>1.5</v>
      </c>
      <c r="I336" s="5" t="s">
        <v>25</v>
      </c>
      <c r="J336" s="5" t="s">
        <v>26</v>
      </c>
      <c r="K336" s="5" t="s">
        <v>25</v>
      </c>
      <c r="L336" s="7">
        <f>SUM(H336*30*12)</f>
        <v>540</v>
      </c>
      <c r="M336" s="5" t="s">
        <v>27</v>
      </c>
      <c r="N336" s="10" t="s">
        <v>28</v>
      </c>
    </row>
    <row r="337" spans="1:14" ht="38.25" x14ac:dyDescent="0.25">
      <c r="A337" s="8">
        <f t="shared" si="5"/>
        <v>328</v>
      </c>
      <c r="B337" s="9" t="s">
        <v>899</v>
      </c>
      <c r="C337" s="7" t="s">
        <v>900</v>
      </c>
      <c r="D337" s="7" t="s">
        <v>31</v>
      </c>
      <c r="E337" s="7">
        <v>1</v>
      </c>
      <c r="F337" s="7" t="s">
        <v>23</v>
      </c>
      <c r="G337" s="5" t="s">
        <v>24</v>
      </c>
      <c r="H337" s="7">
        <f>E337*0.75</f>
        <v>0.75</v>
      </c>
      <c r="I337" s="5" t="s">
        <v>25</v>
      </c>
      <c r="J337" s="5" t="s">
        <v>26</v>
      </c>
      <c r="K337" s="5" t="s">
        <v>25</v>
      </c>
      <c r="L337" s="7">
        <f>SUM(H337*30*12)</f>
        <v>270</v>
      </c>
      <c r="M337" s="5" t="s">
        <v>27</v>
      </c>
      <c r="N337" s="10" t="s">
        <v>28</v>
      </c>
    </row>
    <row r="338" spans="1:14" ht="38.25" x14ac:dyDescent="0.25">
      <c r="A338" s="8">
        <f t="shared" si="5"/>
        <v>329</v>
      </c>
      <c r="B338" s="9" t="s">
        <v>905</v>
      </c>
      <c r="C338" s="7" t="s">
        <v>906</v>
      </c>
      <c r="D338" s="7" t="s">
        <v>22</v>
      </c>
      <c r="E338" s="7">
        <v>2</v>
      </c>
      <c r="F338" s="7" t="s">
        <v>23</v>
      </c>
      <c r="G338" s="5" t="s">
        <v>24</v>
      </c>
      <c r="H338" s="7">
        <f>E338*0.75</f>
        <v>1.5</v>
      </c>
      <c r="I338" s="5" t="s">
        <v>25</v>
      </c>
      <c r="J338" s="5" t="s">
        <v>26</v>
      </c>
      <c r="K338" s="5" t="s">
        <v>25</v>
      </c>
      <c r="L338" s="7">
        <f>SUM(H338*30*12)</f>
        <v>540</v>
      </c>
      <c r="M338" s="5" t="s">
        <v>27</v>
      </c>
      <c r="N338" s="10" t="s">
        <v>28</v>
      </c>
    </row>
    <row r="339" spans="1:14" ht="38.25" x14ac:dyDescent="0.25">
      <c r="A339" s="8">
        <f t="shared" si="5"/>
        <v>330</v>
      </c>
      <c r="B339" s="9" t="s">
        <v>903</v>
      </c>
      <c r="C339" s="7" t="s">
        <v>904</v>
      </c>
      <c r="D339" s="7" t="s">
        <v>22</v>
      </c>
      <c r="E339" s="7">
        <v>1</v>
      </c>
      <c r="F339" s="7" t="s">
        <v>23</v>
      </c>
      <c r="G339" s="5" t="s">
        <v>24</v>
      </c>
      <c r="H339" s="7">
        <f>E339*0.75</f>
        <v>0.75</v>
      </c>
      <c r="I339" s="5" t="s">
        <v>25</v>
      </c>
      <c r="J339" s="5" t="s">
        <v>26</v>
      </c>
      <c r="K339" s="5" t="s">
        <v>25</v>
      </c>
      <c r="L339" s="7">
        <f>SUM(H339*30*12)</f>
        <v>270</v>
      </c>
      <c r="M339" s="5" t="s">
        <v>27</v>
      </c>
      <c r="N339" s="10" t="s">
        <v>28</v>
      </c>
    </row>
    <row r="340" spans="1:14" ht="38.25" x14ac:dyDescent="0.25">
      <c r="A340" s="8">
        <f t="shared" si="5"/>
        <v>331</v>
      </c>
      <c r="B340" s="9" t="s">
        <v>901</v>
      </c>
      <c r="C340" s="7" t="s">
        <v>902</v>
      </c>
      <c r="D340" s="7" t="s">
        <v>22</v>
      </c>
      <c r="E340" s="7">
        <v>2</v>
      </c>
      <c r="F340" s="7" t="s">
        <v>23</v>
      </c>
      <c r="G340" s="5" t="s">
        <v>24</v>
      </c>
      <c r="H340" s="7">
        <f>E340*0.75</f>
        <v>1.5</v>
      </c>
      <c r="I340" s="5" t="s">
        <v>25</v>
      </c>
      <c r="J340" s="5" t="s">
        <v>26</v>
      </c>
      <c r="K340" s="5" t="s">
        <v>25</v>
      </c>
      <c r="L340" s="7">
        <f>SUM(H340*30*12)</f>
        <v>540</v>
      </c>
      <c r="M340" s="5" t="s">
        <v>27</v>
      </c>
      <c r="N340" s="10" t="s">
        <v>28</v>
      </c>
    </row>
    <row r="341" spans="1:14" ht="38.25" x14ac:dyDescent="0.25">
      <c r="A341" s="8">
        <f t="shared" si="5"/>
        <v>332</v>
      </c>
      <c r="B341" s="9" t="s">
        <v>907</v>
      </c>
      <c r="C341" s="7" t="s">
        <v>908</v>
      </c>
      <c r="D341" s="7" t="s">
        <v>22</v>
      </c>
      <c r="E341" s="7">
        <v>2</v>
      </c>
      <c r="F341" s="7" t="s">
        <v>23</v>
      </c>
      <c r="G341" s="5" t="s">
        <v>24</v>
      </c>
      <c r="H341" s="7">
        <f>E341*0.75</f>
        <v>1.5</v>
      </c>
      <c r="I341" s="5" t="s">
        <v>25</v>
      </c>
      <c r="J341" s="5" t="s">
        <v>26</v>
      </c>
      <c r="K341" s="5" t="s">
        <v>25</v>
      </c>
      <c r="L341" s="7">
        <f>SUM(H341*30*12)</f>
        <v>540</v>
      </c>
      <c r="M341" s="5" t="s">
        <v>27</v>
      </c>
      <c r="N341" s="10" t="s">
        <v>28</v>
      </c>
    </row>
    <row r="342" spans="1:14" ht="38.25" x14ac:dyDescent="0.25">
      <c r="A342" s="8">
        <f t="shared" si="5"/>
        <v>333</v>
      </c>
      <c r="B342" s="9" t="s">
        <v>598</v>
      </c>
      <c r="C342" s="7" t="s">
        <v>599</v>
      </c>
      <c r="D342" s="7" t="s">
        <v>22</v>
      </c>
      <c r="E342" s="7">
        <v>3</v>
      </c>
      <c r="F342" s="7" t="s">
        <v>23</v>
      </c>
      <c r="G342" s="5" t="s">
        <v>24</v>
      </c>
      <c r="H342" s="7">
        <f>E342*0.75</f>
        <v>2.25</v>
      </c>
      <c r="I342" s="5" t="s">
        <v>25</v>
      </c>
      <c r="J342" s="5" t="s">
        <v>26</v>
      </c>
      <c r="K342" s="5" t="s">
        <v>25</v>
      </c>
      <c r="L342" s="7">
        <f>SUM(H342*30*12)</f>
        <v>810</v>
      </c>
      <c r="M342" s="5" t="s">
        <v>27</v>
      </c>
      <c r="N342" s="10" t="s">
        <v>28</v>
      </c>
    </row>
    <row r="343" spans="1:14" ht="38.25" x14ac:dyDescent="0.25">
      <c r="A343" s="8">
        <f t="shared" si="5"/>
        <v>334</v>
      </c>
      <c r="B343" s="9" t="s">
        <v>600</v>
      </c>
      <c r="C343" s="7" t="s">
        <v>601</v>
      </c>
      <c r="D343" s="7" t="s">
        <v>22</v>
      </c>
      <c r="E343" s="7">
        <v>1</v>
      </c>
      <c r="F343" s="7" t="s">
        <v>23</v>
      </c>
      <c r="G343" s="5" t="s">
        <v>24</v>
      </c>
      <c r="H343" s="7">
        <f>E343*0.75</f>
        <v>0.75</v>
      </c>
      <c r="I343" s="5" t="s">
        <v>25</v>
      </c>
      <c r="J343" s="5" t="s">
        <v>26</v>
      </c>
      <c r="K343" s="5" t="s">
        <v>25</v>
      </c>
      <c r="L343" s="7">
        <f>SUM(H343*30*12)</f>
        <v>270</v>
      </c>
      <c r="M343" s="5" t="s">
        <v>27</v>
      </c>
      <c r="N343" s="10" t="s">
        <v>28</v>
      </c>
    </row>
    <row r="344" spans="1:14" ht="38.25" x14ac:dyDescent="0.25">
      <c r="A344" s="8">
        <f t="shared" si="5"/>
        <v>335</v>
      </c>
      <c r="B344" s="9" t="s">
        <v>596</v>
      </c>
      <c r="C344" s="7" t="s">
        <v>597</v>
      </c>
      <c r="D344" s="7" t="s">
        <v>22</v>
      </c>
      <c r="E344" s="7">
        <v>3</v>
      </c>
      <c r="F344" s="7" t="s">
        <v>23</v>
      </c>
      <c r="G344" s="5" t="s">
        <v>24</v>
      </c>
      <c r="H344" s="7">
        <f>E344*0.75</f>
        <v>2.25</v>
      </c>
      <c r="I344" s="5" t="s">
        <v>25</v>
      </c>
      <c r="J344" s="5" t="s">
        <v>26</v>
      </c>
      <c r="K344" s="5" t="s">
        <v>25</v>
      </c>
      <c r="L344" s="7">
        <f>SUM(H344*30*12)</f>
        <v>810</v>
      </c>
      <c r="M344" s="5" t="s">
        <v>27</v>
      </c>
      <c r="N344" s="10" t="s">
        <v>28</v>
      </c>
    </row>
    <row r="345" spans="1:14" ht="38.25" x14ac:dyDescent="0.25">
      <c r="A345" s="8">
        <f t="shared" si="5"/>
        <v>336</v>
      </c>
      <c r="B345" s="9" t="s">
        <v>354</v>
      </c>
      <c r="C345" s="7" t="s">
        <v>355</v>
      </c>
      <c r="D345" s="7" t="s">
        <v>31</v>
      </c>
      <c r="E345" s="7">
        <v>1</v>
      </c>
      <c r="F345" s="7" t="s">
        <v>23</v>
      </c>
      <c r="G345" s="5" t="s">
        <v>24</v>
      </c>
      <c r="H345" s="7">
        <f>E345*0.75</f>
        <v>0.75</v>
      </c>
      <c r="I345" s="5" t="s">
        <v>25</v>
      </c>
      <c r="J345" s="5" t="s">
        <v>26</v>
      </c>
      <c r="K345" s="5" t="s">
        <v>25</v>
      </c>
      <c r="L345" s="7">
        <f>SUM(H345*30*12)</f>
        <v>270</v>
      </c>
      <c r="M345" s="5" t="s">
        <v>27</v>
      </c>
      <c r="N345" s="10" t="s">
        <v>28</v>
      </c>
    </row>
    <row r="346" spans="1:14" ht="38.25" x14ac:dyDescent="0.25">
      <c r="A346" s="8">
        <f t="shared" si="5"/>
        <v>337</v>
      </c>
      <c r="B346" s="9" t="s">
        <v>230</v>
      </c>
      <c r="C346" s="7" t="s">
        <v>231</v>
      </c>
      <c r="D346" s="7" t="s">
        <v>22</v>
      </c>
      <c r="E346" s="7">
        <v>2</v>
      </c>
      <c r="F346" s="7" t="s">
        <v>23</v>
      </c>
      <c r="G346" s="5" t="s">
        <v>24</v>
      </c>
      <c r="H346" s="7">
        <f>E346*0.75</f>
        <v>1.5</v>
      </c>
      <c r="I346" s="5" t="s">
        <v>25</v>
      </c>
      <c r="J346" s="5" t="s">
        <v>26</v>
      </c>
      <c r="K346" s="5" t="s">
        <v>25</v>
      </c>
      <c r="L346" s="7">
        <f>SUM(H346*30*12)</f>
        <v>540</v>
      </c>
      <c r="M346" s="5" t="s">
        <v>27</v>
      </c>
      <c r="N346" s="10" t="s">
        <v>28</v>
      </c>
    </row>
    <row r="347" spans="1:14" ht="38.25" x14ac:dyDescent="0.25">
      <c r="A347" s="8">
        <f t="shared" si="5"/>
        <v>338</v>
      </c>
      <c r="B347" s="9" t="s">
        <v>228</v>
      </c>
      <c r="C347" s="7" t="s">
        <v>229</v>
      </c>
      <c r="D347" s="7" t="s">
        <v>31</v>
      </c>
      <c r="E347" s="7">
        <v>2</v>
      </c>
      <c r="F347" s="7" t="s">
        <v>23</v>
      </c>
      <c r="G347" s="5" t="s">
        <v>24</v>
      </c>
      <c r="H347" s="7">
        <f>E347*0.75</f>
        <v>1.5</v>
      </c>
      <c r="I347" s="5" t="s">
        <v>25</v>
      </c>
      <c r="J347" s="5" t="s">
        <v>26</v>
      </c>
      <c r="K347" s="5" t="s">
        <v>25</v>
      </c>
      <c r="L347" s="7">
        <f>SUM(H347*30*12)</f>
        <v>540</v>
      </c>
      <c r="M347" s="5" t="s">
        <v>27</v>
      </c>
      <c r="N347" s="10" t="s">
        <v>28</v>
      </c>
    </row>
    <row r="348" spans="1:14" ht="38.25" x14ac:dyDescent="0.25">
      <c r="A348" s="8">
        <f t="shared" si="5"/>
        <v>339</v>
      </c>
      <c r="B348" s="9" t="s">
        <v>999</v>
      </c>
      <c r="C348" s="7" t="s">
        <v>1000</v>
      </c>
      <c r="D348" s="7" t="s">
        <v>22</v>
      </c>
      <c r="E348" s="7">
        <v>2</v>
      </c>
      <c r="F348" s="7" t="s">
        <v>23</v>
      </c>
      <c r="G348" s="5" t="s">
        <v>24</v>
      </c>
      <c r="H348" s="7">
        <f>E348*0.75</f>
        <v>1.5</v>
      </c>
      <c r="I348" s="5" t="s">
        <v>25</v>
      </c>
      <c r="J348" s="5" t="s">
        <v>26</v>
      </c>
      <c r="K348" s="5" t="s">
        <v>25</v>
      </c>
      <c r="L348" s="7">
        <f>SUM(H348*30*12)</f>
        <v>540</v>
      </c>
      <c r="M348" s="5" t="s">
        <v>27</v>
      </c>
      <c r="N348" s="10" t="s">
        <v>28</v>
      </c>
    </row>
    <row r="349" spans="1:14" ht="38.25" x14ac:dyDescent="0.25">
      <c r="A349" s="8">
        <f t="shared" si="5"/>
        <v>340</v>
      </c>
      <c r="B349" s="9" t="s">
        <v>842</v>
      </c>
      <c r="C349" s="7" t="s">
        <v>843</v>
      </c>
      <c r="D349" s="7" t="s">
        <v>22</v>
      </c>
      <c r="E349" s="7">
        <v>3</v>
      </c>
      <c r="F349" s="7" t="s">
        <v>23</v>
      </c>
      <c r="G349" s="5" t="s">
        <v>24</v>
      </c>
      <c r="H349" s="7">
        <f>E349*0.75</f>
        <v>2.25</v>
      </c>
      <c r="I349" s="5" t="s">
        <v>25</v>
      </c>
      <c r="J349" s="5" t="s">
        <v>26</v>
      </c>
      <c r="K349" s="5" t="s">
        <v>25</v>
      </c>
      <c r="L349" s="7">
        <f>SUM(H349*30*12)</f>
        <v>810</v>
      </c>
      <c r="M349" s="5" t="s">
        <v>27</v>
      </c>
      <c r="N349" s="10" t="s">
        <v>28</v>
      </c>
    </row>
    <row r="350" spans="1:14" ht="38.25" x14ac:dyDescent="0.25">
      <c r="A350" s="8">
        <f t="shared" si="5"/>
        <v>341</v>
      </c>
      <c r="B350" s="9" t="s">
        <v>244</v>
      </c>
      <c r="C350" s="7" t="s">
        <v>245</v>
      </c>
      <c r="D350" s="7" t="s">
        <v>31</v>
      </c>
      <c r="E350" s="7">
        <v>1</v>
      </c>
      <c r="F350" s="7" t="s">
        <v>23</v>
      </c>
      <c r="G350" s="5" t="s">
        <v>24</v>
      </c>
      <c r="H350" s="7">
        <f>E350*0.75</f>
        <v>0.75</v>
      </c>
      <c r="I350" s="5" t="s">
        <v>25</v>
      </c>
      <c r="J350" s="5" t="s">
        <v>26</v>
      </c>
      <c r="K350" s="5" t="s">
        <v>25</v>
      </c>
      <c r="L350" s="7">
        <f>SUM(H350*30*12)</f>
        <v>270</v>
      </c>
      <c r="M350" s="5" t="s">
        <v>27</v>
      </c>
      <c r="N350" s="10" t="s">
        <v>28</v>
      </c>
    </row>
    <row r="351" spans="1:14" ht="38.25" x14ac:dyDescent="0.25">
      <c r="A351" s="8">
        <f t="shared" si="5"/>
        <v>342</v>
      </c>
      <c r="B351" s="9" t="s">
        <v>382</v>
      </c>
      <c r="C351" s="7" t="s">
        <v>383</v>
      </c>
      <c r="D351" s="7" t="s">
        <v>31</v>
      </c>
      <c r="E351" s="7">
        <v>1</v>
      </c>
      <c r="F351" s="7" t="s">
        <v>23</v>
      </c>
      <c r="G351" s="5" t="s">
        <v>24</v>
      </c>
      <c r="H351" s="7">
        <f>E351*0.75</f>
        <v>0.75</v>
      </c>
      <c r="I351" s="5" t="s">
        <v>25</v>
      </c>
      <c r="J351" s="5" t="s">
        <v>26</v>
      </c>
      <c r="K351" s="5" t="s">
        <v>25</v>
      </c>
      <c r="L351" s="7">
        <f>SUM(H351*30*12)</f>
        <v>270</v>
      </c>
      <c r="M351" s="5" t="s">
        <v>27</v>
      </c>
      <c r="N351" s="10" t="s">
        <v>28</v>
      </c>
    </row>
    <row r="352" spans="1:14" ht="38.25" x14ac:dyDescent="0.25">
      <c r="A352" s="8">
        <f t="shared" si="5"/>
        <v>343</v>
      </c>
      <c r="B352" s="9" t="s">
        <v>913</v>
      </c>
      <c r="C352" s="7" t="s">
        <v>914</v>
      </c>
      <c r="D352" s="7" t="s">
        <v>31</v>
      </c>
      <c r="E352" s="7">
        <v>1</v>
      </c>
      <c r="F352" s="7" t="s">
        <v>23</v>
      </c>
      <c r="G352" s="5" t="s">
        <v>24</v>
      </c>
      <c r="H352" s="7">
        <f>E352*0.75</f>
        <v>0.75</v>
      </c>
      <c r="I352" s="5" t="s">
        <v>25</v>
      </c>
      <c r="J352" s="5" t="s">
        <v>26</v>
      </c>
      <c r="K352" s="5" t="s">
        <v>25</v>
      </c>
      <c r="L352" s="7">
        <f>SUM(H352*30*12)</f>
        <v>270</v>
      </c>
      <c r="M352" s="5" t="s">
        <v>27</v>
      </c>
      <c r="N352" s="10" t="s">
        <v>28</v>
      </c>
    </row>
    <row r="353" spans="1:14" ht="38.25" x14ac:dyDescent="0.25">
      <c r="A353" s="8">
        <f t="shared" si="5"/>
        <v>344</v>
      </c>
      <c r="B353" s="9" t="s">
        <v>656</v>
      </c>
      <c r="C353" s="7" t="s">
        <v>657</v>
      </c>
      <c r="D353" s="7" t="s">
        <v>31</v>
      </c>
      <c r="E353" s="7">
        <v>1</v>
      </c>
      <c r="F353" s="7" t="s">
        <v>23</v>
      </c>
      <c r="G353" s="5" t="s">
        <v>24</v>
      </c>
      <c r="H353" s="7">
        <f>E353*0.75</f>
        <v>0.75</v>
      </c>
      <c r="I353" s="5" t="s">
        <v>25</v>
      </c>
      <c r="J353" s="5" t="s">
        <v>26</v>
      </c>
      <c r="K353" s="5" t="s">
        <v>25</v>
      </c>
      <c r="L353" s="7">
        <f>SUM(H353*30*12)</f>
        <v>270</v>
      </c>
      <c r="M353" s="5" t="s">
        <v>27</v>
      </c>
      <c r="N353" s="10" t="s">
        <v>28</v>
      </c>
    </row>
    <row r="354" spans="1:14" ht="38.25" x14ac:dyDescent="0.25">
      <c r="A354" s="8">
        <f t="shared" si="5"/>
        <v>345</v>
      </c>
      <c r="B354" s="9" t="s">
        <v>1202</v>
      </c>
      <c r="C354" s="7" t="s">
        <v>1203</v>
      </c>
      <c r="D354" s="7" t="s">
        <v>31</v>
      </c>
      <c r="E354" s="7">
        <v>2</v>
      </c>
      <c r="F354" s="7" t="s">
        <v>23</v>
      </c>
      <c r="G354" s="5" t="s">
        <v>24</v>
      </c>
      <c r="H354" s="7">
        <f>E354*0.75</f>
        <v>1.5</v>
      </c>
      <c r="I354" s="5" t="s">
        <v>25</v>
      </c>
      <c r="J354" s="5" t="s">
        <v>26</v>
      </c>
      <c r="K354" s="5" t="s">
        <v>25</v>
      </c>
      <c r="L354" s="7">
        <f>SUM(H354*30*12)</f>
        <v>540</v>
      </c>
      <c r="M354" s="5" t="s">
        <v>27</v>
      </c>
      <c r="N354" s="10" t="s">
        <v>28</v>
      </c>
    </row>
    <row r="355" spans="1:14" ht="38.25" x14ac:dyDescent="0.25">
      <c r="A355" s="8">
        <f t="shared" si="5"/>
        <v>346</v>
      </c>
      <c r="B355" s="9" t="s">
        <v>792</v>
      </c>
      <c r="C355" s="7" t="s">
        <v>793</v>
      </c>
      <c r="D355" s="7" t="s">
        <v>22</v>
      </c>
      <c r="E355" s="7">
        <v>3</v>
      </c>
      <c r="F355" s="7" t="s">
        <v>23</v>
      </c>
      <c r="G355" s="5" t="s">
        <v>24</v>
      </c>
      <c r="H355" s="7">
        <f>E355*0.75</f>
        <v>2.25</v>
      </c>
      <c r="I355" s="5" t="s">
        <v>25</v>
      </c>
      <c r="J355" s="5" t="s">
        <v>26</v>
      </c>
      <c r="K355" s="5" t="s">
        <v>25</v>
      </c>
      <c r="L355" s="7">
        <f>SUM(H355*30*12)</f>
        <v>810</v>
      </c>
      <c r="M355" s="5" t="s">
        <v>27</v>
      </c>
      <c r="N355" s="10" t="s">
        <v>28</v>
      </c>
    </row>
    <row r="356" spans="1:14" ht="38.25" x14ac:dyDescent="0.25">
      <c r="A356" s="8">
        <f t="shared" si="5"/>
        <v>347</v>
      </c>
      <c r="B356" s="9" t="s">
        <v>1001</v>
      </c>
      <c r="C356" s="7" t="s">
        <v>1002</v>
      </c>
      <c r="D356" s="7" t="s">
        <v>31</v>
      </c>
      <c r="E356" s="7">
        <v>2</v>
      </c>
      <c r="F356" s="7" t="s">
        <v>23</v>
      </c>
      <c r="G356" s="5" t="s">
        <v>24</v>
      </c>
      <c r="H356" s="7">
        <f>E356*0.75</f>
        <v>1.5</v>
      </c>
      <c r="I356" s="5" t="s">
        <v>25</v>
      </c>
      <c r="J356" s="5" t="s">
        <v>26</v>
      </c>
      <c r="K356" s="5" t="s">
        <v>25</v>
      </c>
      <c r="L356" s="7">
        <f>SUM(H356*30*12)</f>
        <v>540</v>
      </c>
      <c r="M356" s="5" t="s">
        <v>27</v>
      </c>
      <c r="N356" s="10" t="s">
        <v>28</v>
      </c>
    </row>
    <row r="357" spans="1:14" ht="38.25" x14ac:dyDescent="0.25">
      <c r="A357" s="8">
        <f t="shared" si="5"/>
        <v>348</v>
      </c>
      <c r="B357" s="9" t="s">
        <v>844</v>
      </c>
      <c r="C357" s="7" t="s">
        <v>845</v>
      </c>
      <c r="D357" s="7" t="s">
        <v>22</v>
      </c>
      <c r="E357" s="7">
        <v>3</v>
      </c>
      <c r="F357" s="7" t="s">
        <v>23</v>
      </c>
      <c r="G357" s="5" t="s">
        <v>24</v>
      </c>
      <c r="H357" s="7">
        <f>E357*0.75</f>
        <v>2.25</v>
      </c>
      <c r="I357" s="5" t="s">
        <v>25</v>
      </c>
      <c r="J357" s="5" t="s">
        <v>26</v>
      </c>
      <c r="K357" s="5" t="s">
        <v>25</v>
      </c>
      <c r="L357" s="7">
        <f>SUM(H357*30*12)</f>
        <v>810</v>
      </c>
      <c r="M357" s="5" t="s">
        <v>27</v>
      </c>
      <c r="N357" s="10" t="s">
        <v>28</v>
      </c>
    </row>
    <row r="358" spans="1:14" ht="38.25" x14ac:dyDescent="0.25">
      <c r="A358" s="8">
        <f t="shared" si="5"/>
        <v>349</v>
      </c>
      <c r="B358" s="9" t="s">
        <v>850</v>
      </c>
      <c r="C358" s="7" t="s">
        <v>851</v>
      </c>
      <c r="D358" s="7" t="s">
        <v>31</v>
      </c>
      <c r="E358" s="7">
        <v>1</v>
      </c>
      <c r="F358" s="7" t="s">
        <v>23</v>
      </c>
      <c r="G358" s="5" t="s">
        <v>24</v>
      </c>
      <c r="H358" s="7">
        <f>E358*0.75</f>
        <v>0.75</v>
      </c>
      <c r="I358" s="5" t="s">
        <v>25</v>
      </c>
      <c r="J358" s="5" t="s">
        <v>26</v>
      </c>
      <c r="K358" s="5" t="s">
        <v>25</v>
      </c>
      <c r="L358" s="7">
        <f>SUM(H358*30*12)</f>
        <v>270</v>
      </c>
      <c r="M358" s="5" t="s">
        <v>27</v>
      </c>
      <c r="N358" s="10" t="s">
        <v>28</v>
      </c>
    </row>
    <row r="359" spans="1:14" ht="38.25" x14ac:dyDescent="0.25">
      <c r="A359" s="8">
        <f t="shared" si="5"/>
        <v>350</v>
      </c>
      <c r="B359" s="9" t="s">
        <v>846</v>
      </c>
      <c r="C359" s="7" t="s">
        <v>847</v>
      </c>
      <c r="D359" s="7" t="s">
        <v>22</v>
      </c>
      <c r="E359" s="7">
        <v>2</v>
      </c>
      <c r="F359" s="7" t="s">
        <v>23</v>
      </c>
      <c r="G359" s="5" t="s">
        <v>24</v>
      </c>
      <c r="H359" s="7">
        <f>E359*0.75</f>
        <v>1.5</v>
      </c>
      <c r="I359" s="5" t="s">
        <v>25</v>
      </c>
      <c r="J359" s="5" t="s">
        <v>26</v>
      </c>
      <c r="K359" s="5" t="s">
        <v>25</v>
      </c>
      <c r="L359" s="7">
        <f>SUM(H359*30*12)</f>
        <v>540</v>
      </c>
      <c r="M359" s="5" t="s">
        <v>27</v>
      </c>
      <c r="N359" s="10" t="s">
        <v>28</v>
      </c>
    </row>
    <row r="360" spans="1:14" ht="38.25" x14ac:dyDescent="0.25">
      <c r="A360" s="8">
        <f t="shared" si="5"/>
        <v>351</v>
      </c>
      <c r="B360" s="9" t="s">
        <v>848</v>
      </c>
      <c r="C360" s="7" t="s">
        <v>849</v>
      </c>
      <c r="D360" s="7" t="s">
        <v>22</v>
      </c>
      <c r="E360" s="7">
        <v>2</v>
      </c>
      <c r="F360" s="7" t="s">
        <v>23</v>
      </c>
      <c r="G360" s="5" t="s">
        <v>24</v>
      </c>
      <c r="H360" s="7">
        <f>E360*0.75</f>
        <v>1.5</v>
      </c>
      <c r="I360" s="5" t="s">
        <v>25</v>
      </c>
      <c r="J360" s="5" t="s">
        <v>26</v>
      </c>
      <c r="K360" s="5" t="s">
        <v>25</v>
      </c>
      <c r="L360" s="7">
        <f>SUM(H360*30*12)</f>
        <v>540</v>
      </c>
      <c r="M360" s="5" t="s">
        <v>27</v>
      </c>
      <c r="N360" s="10" t="s">
        <v>28</v>
      </c>
    </row>
    <row r="361" spans="1:14" ht="38.25" x14ac:dyDescent="0.25">
      <c r="A361" s="8">
        <f t="shared" si="5"/>
        <v>352</v>
      </c>
      <c r="B361" s="9" t="s">
        <v>854</v>
      </c>
      <c r="C361" s="7" t="s">
        <v>855</v>
      </c>
      <c r="D361" s="7" t="s">
        <v>22</v>
      </c>
      <c r="E361" s="7">
        <v>2</v>
      </c>
      <c r="F361" s="7" t="s">
        <v>23</v>
      </c>
      <c r="G361" s="5" t="s">
        <v>24</v>
      </c>
      <c r="H361" s="7">
        <f>E361*0.75</f>
        <v>1.5</v>
      </c>
      <c r="I361" s="5" t="s">
        <v>25</v>
      </c>
      <c r="J361" s="5" t="s">
        <v>26</v>
      </c>
      <c r="K361" s="5" t="s">
        <v>25</v>
      </c>
      <c r="L361" s="7">
        <f>SUM(H361*30*12)</f>
        <v>540</v>
      </c>
      <c r="M361" s="5" t="s">
        <v>27</v>
      </c>
      <c r="N361" s="10" t="s">
        <v>28</v>
      </c>
    </row>
    <row r="362" spans="1:14" ht="38.25" x14ac:dyDescent="0.25">
      <c r="A362" s="8">
        <f t="shared" si="5"/>
        <v>353</v>
      </c>
      <c r="B362" s="9" t="s">
        <v>866</v>
      </c>
      <c r="C362" s="7" t="s">
        <v>867</v>
      </c>
      <c r="D362" s="7" t="s">
        <v>22</v>
      </c>
      <c r="E362" s="7">
        <v>2</v>
      </c>
      <c r="F362" s="7" t="s">
        <v>23</v>
      </c>
      <c r="G362" s="5" t="s">
        <v>24</v>
      </c>
      <c r="H362" s="7">
        <f>E362*0.75</f>
        <v>1.5</v>
      </c>
      <c r="I362" s="5" t="s">
        <v>25</v>
      </c>
      <c r="J362" s="5" t="s">
        <v>26</v>
      </c>
      <c r="K362" s="5" t="s">
        <v>25</v>
      </c>
      <c r="L362" s="7">
        <f>SUM(H362*30*12)</f>
        <v>540</v>
      </c>
      <c r="M362" s="5" t="s">
        <v>27</v>
      </c>
      <c r="N362" s="10" t="s">
        <v>28</v>
      </c>
    </row>
    <row r="363" spans="1:14" ht="38.25" x14ac:dyDescent="0.25">
      <c r="A363" s="8">
        <f t="shared" si="5"/>
        <v>354</v>
      </c>
      <c r="B363" s="9" t="s">
        <v>864</v>
      </c>
      <c r="C363" s="7" t="s">
        <v>865</v>
      </c>
      <c r="D363" s="7" t="s">
        <v>22</v>
      </c>
      <c r="E363" s="7">
        <v>2</v>
      </c>
      <c r="F363" s="7" t="s">
        <v>23</v>
      </c>
      <c r="G363" s="5" t="s">
        <v>24</v>
      </c>
      <c r="H363" s="7">
        <f>E363*0.75</f>
        <v>1.5</v>
      </c>
      <c r="I363" s="5" t="s">
        <v>25</v>
      </c>
      <c r="J363" s="5" t="s">
        <v>26</v>
      </c>
      <c r="K363" s="5" t="s">
        <v>25</v>
      </c>
      <c r="L363" s="7">
        <f>SUM(H363*30*12)</f>
        <v>540</v>
      </c>
      <c r="M363" s="5" t="s">
        <v>27</v>
      </c>
      <c r="N363" s="10" t="s">
        <v>28</v>
      </c>
    </row>
    <row r="364" spans="1:14" ht="38.25" x14ac:dyDescent="0.25">
      <c r="A364" s="8">
        <f t="shared" si="5"/>
        <v>355</v>
      </c>
      <c r="B364" s="9" t="s">
        <v>466</v>
      </c>
      <c r="C364" s="7" t="s">
        <v>467</v>
      </c>
      <c r="D364" s="7" t="s">
        <v>22</v>
      </c>
      <c r="E364" s="7">
        <v>2</v>
      </c>
      <c r="F364" s="7" t="s">
        <v>23</v>
      </c>
      <c r="G364" s="5" t="s">
        <v>24</v>
      </c>
      <c r="H364" s="7">
        <f>E364*0.75</f>
        <v>1.5</v>
      </c>
      <c r="I364" s="5" t="s">
        <v>25</v>
      </c>
      <c r="J364" s="5" t="s">
        <v>26</v>
      </c>
      <c r="K364" s="5" t="s">
        <v>25</v>
      </c>
      <c r="L364" s="7">
        <f>SUM(H364*30*12)</f>
        <v>540</v>
      </c>
      <c r="M364" s="5" t="s">
        <v>27</v>
      </c>
      <c r="N364" s="10" t="s">
        <v>28</v>
      </c>
    </row>
    <row r="365" spans="1:14" ht="38.25" x14ac:dyDescent="0.25">
      <c r="A365" s="8">
        <f t="shared" si="5"/>
        <v>356</v>
      </c>
      <c r="B365" s="9" t="s">
        <v>468</v>
      </c>
      <c r="C365" s="7" t="s">
        <v>469</v>
      </c>
      <c r="D365" s="7" t="s">
        <v>31</v>
      </c>
      <c r="E365" s="7">
        <v>1</v>
      </c>
      <c r="F365" s="7" t="s">
        <v>23</v>
      </c>
      <c r="G365" s="5" t="s">
        <v>24</v>
      </c>
      <c r="H365" s="7">
        <f>E365*0.75</f>
        <v>0.75</v>
      </c>
      <c r="I365" s="5" t="s">
        <v>25</v>
      </c>
      <c r="J365" s="5" t="s">
        <v>26</v>
      </c>
      <c r="K365" s="5" t="s">
        <v>25</v>
      </c>
      <c r="L365" s="7">
        <f>SUM(H365*30*12)</f>
        <v>270</v>
      </c>
      <c r="M365" s="5" t="s">
        <v>27</v>
      </c>
      <c r="N365" s="10" t="s">
        <v>28</v>
      </c>
    </row>
    <row r="366" spans="1:14" ht="38.25" x14ac:dyDescent="0.25">
      <c r="A366" s="8">
        <f t="shared" si="5"/>
        <v>357</v>
      </c>
      <c r="B366" s="9" t="s">
        <v>470</v>
      </c>
      <c r="C366" s="7" t="s">
        <v>471</v>
      </c>
      <c r="D366" s="7" t="s">
        <v>31</v>
      </c>
      <c r="E366" s="7">
        <v>1</v>
      </c>
      <c r="F366" s="7" t="s">
        <v>23</v>
      </c>
      <c r="G366" s="5" t="s">
        <v>24</v>
      </c>
      <c r="H366" s="7">
        <f>E366*0.75</f>
        <v>0.75</v>
      </c>
      <c r="I366" s="5" t="s">
        <v>25</v>
      </c>
      <c r="J366" s="5" t="s">
        <v>26</v>
      </c>
      <c r="K366" s="5" t="s">
        <v>25</v>
      </c>
      <c r="L366" s="7">
        <f>SUM(H366*30*12)</f>
        <v>270</v>
      </c>
      <c r="M366" s="5" t="s">
        <v>27</v>
      </c>
      <c r="N366" s="10" t="s">
        <v>28</v>
      </c>
    </row>
    <row r="367" spans="1:14" ht="38.25" x14ac:dyDescent="0.25">
      <c r="A367" s="8">
        <f t="shared" si="5"/>
        <v>358</v>
      </c>
      <c r="B367" s="9" t="s">
        <v>472</v>
      </c>
      <c r="C367" s="7" t="s">
        <v>473</v>
      </c>
      <c r="D367" s="7" t="s">
        <v>31</v>
      </c>
      <c r="E367" s="7">
        <v>1</v>
      </c>
      <c r="F367" s="7" t="s">
        <v>23</v>
      </c>
      <c r="G367" s="5" t="s">
        <v>24</v>
      </c>
      <c r="H367" s="7">
        <f>E367*0.75</f>
        <v>0.75</v>
      </c>
      <c r="I367" s="5" t="s">
        <v>25</v>
      </c>
      <c r="J367" s="5" t="s">
        <v>26</v>
      </c>
      <c r="K367" s="5" t="s">
        <v>25</v>
      </c>
      <c r="L367" s="7">
        <f>SUM(H367*30*12)</f>
        <v>270</v>
      </c>
      <c r="M367" s="5" t="s">
        <v>27</v>
      </c>
      <c r="N367" s="10" t="s">
        <v>28</v>
      </c>
    </row>
    <row r="368" spans="1:14" ht="38.25" x14ac:dyDescent="0.25">
      <c r="A368" s="8">
        <f t="shared" si="5"/>
        <v>359</v>
      </c>
      <c r="B368" s="9" t="s">
        <v>432</v>
      </c>
      <c r="C368" s="7" t="s">
        <v>433</v>
      </c>
      <c r="D368" s="7" t="s">
        <v>31</v>
      </c>
      <c r="E368" s="7">
        <v>1</v>
      </c>
      <c r="F368" s="7" t="s">
        <v>23</v>
      </c>
      <c r="G368" s="5" t="s">
        <v>24</v>
      </c>
      <c r="H368" s="7">
        <f>E368*0.75</f>
        <v>0.75</v>
      </c>
      <c r="I368" s="5" t="s">
        <v>25</v>
      </c>
      <c r="J368" s="5" t="s">
        <v>26</v>
      </c>
      <c r="K368" s="5" t="s">
        <v>25</v>
      </c>
      <c r="L368" s="7">
        <f>SUM(H368*30*12)</f>
        <v>270</v>
      </c>
      <c r="M368" s="5" t="s">
        <v>27</v>
      </c>
      <c r="N368" s="10" t="s">
        <v>28</v>
      </c>
    </row>
    <row r="369" spans="1:14" ht="38.25" x14ac:dyDescent="0.25">
      <c r="A369" s="8">
        <f t="shared" si="5"/>
        <v>360</v>
      </c>
      <c r="B369" s="9" t="s">
        <v>610</v>
      </c>
      <c r="C369" s="7" t="s">
        <v>611</v>
      </c>
      <c r="D369" s="7" t="s">
        <v>22</v>
      </c>
      <c r="E369" s="7">
        <v>2</v>
      </c>
      <c r="F369" s="7" t="s">
        <v>23</v>
      </c>
      <c r="G369" s="5" t="s">
        <v>24</v>
      </c>
      <c r="H369" s="7">
        <f>E369*0.75</f>
        <v>1.5</v>
      </c>
      <c r="I369" s="5" t="s">
        <v>25</v>
      </c>
      <c r="J369" s="5" t="s">
        <v>26</v>
      </c>
      <c r="K369" s="5" t="s">
        <v>25</v>
      </c>
      <c r="L369" s="7">
        <f>SUM(H369*30*12)</f>
        <v>540</v>
      </c>
      <c r="M369" s="5" t="s">
        <v>27</v>
      </c>
      <c r="N369" s="10" t="s">
        <v>28</v>
      </c>
    </row>
    <row r="370" spans="1:14" ht="38.25" x14ac:dyDescent="0.25">
      <c r="A370" s="8">
        <f t="shared" si="5"/>
        <v>361</v>
      </c>
      <c r="B370" s="9" t="s">
        <v>436</v>
      </c>
      <c r="C370" s="7" t="s">
        <v>437</v>
      </c>
      <c r="D370" s="7" t="s">
        <v>31</v>
      </c>
      <c r="E370" s="7">
        <v>2</v>
      </c>
      <c r="F370" s="7" t="s">
        <v>23</v>
      </c>
      <c r="G370" s="5" t="s">
        <v>24</v>
      </c>
      <c r="H370" s="7">
        <f>E370*0.75</f>
        <v>1.5</v>
      </c>
      <c r="I370" s="5" t="s">
        <v>25</v>
      </c>
      <c r="J370" s="5" t="s">
        <v>26</v>
      </c>
      <c r="K370" s="5" t="s">
        <v>25</v>
      </c>
      <c r="L370" s="7">
        <f>SUM(H370*30*12)</f>
        <v>540</v>
      </c>
      <c r="M370" s="5" t="s">
        <v>27</v>
      </c>
      <c r="N370" s="10" t="s">
        <v>28</v>
      </c>
    </row>
    <row r="371" spans="1:14" ht="38.25" x14ac:dyDescent="0.25">
      <c r="A371" s="8">
        <f t="shared" si="5"/>
        <v>362</v>
      </c>
      <c r="B371" s="9" t="s">
        <v>434</v>
      </c>
      <c r="C371" s="7" t="s">
        <v>435</v>
      </c>
      <c r="D371" s="7" t="s">
        <v>31</v>
      </c>
      <c r="E371" s="7">
        <v>1</v>
      </c>
      <c r="F371" s="7" t="s">
        <v>23</v>
      </c>
      <c r="G371" s="5" t="s">
        <v>24</v>
      </c>
      <c r="H371" s="7">
        <f>E371*0.75</f>
        <v>0.75</v>
      </c>
      <c r="I371" s="5" t="s">
        <v>25</v>
      </c>
      <c r="J371" s="5" t="s">
        <v>26</v>
      </c>
      <c r="K371" s="5" t="s">
        <v>25</v>
      </c>
      <c r="L371" s="7">
        <f>SUM(H371*30*12)</f>
        <v>270</v>
      </c>
      <c r="M371" s="5" t="s">
        <v>27</v>
      </c>
      <c r="N371" s="10" t="s">
        <v>28</v>
      </c>
    </row>
    <row r="372" spans="1:14" ht="38.25" x14ac:dyDescent="0.25">
      <c r="A372" s="8">
        <f t="shared" si="5"/>
        <v>363</v>
      </c>
      <c r="B372" s="9" t="s">
        <v>452</v>
      </c>
      <c r="C372" s="7" t="s">
        <v>453</v>
      </c>
      <c r="D372" s="7" t="s">
        <v>31</v>
      </c>
      <c r="E372" s="7">
        <v>2</v>
      </c>
      <c r="F372" s="7" t="s">
        <v>23</v>
      </c>
      <c r="G372" s="5" t="s">
        <v>24</v>
      </c>
      <c r="H372" s="7">
        <f>E372*0.75</f>
        <v>1.5</v>
      </c>
      <c r="I372" s="5" t="s">
        <v>25</v>
      </c>
      <c r="J372" s="5" t="s">
        <v>26</v>
      </c>
      <c r="K372" s="5" t="s">
        <v>25</v>
      </c>
      <c r="L372" s="7">
        <f>SUM(H372*30*12)</f>
        <v>540</v>
      </c>
      <c r="M372" s="5" t="s">
        <v>27</v>
      </c>
      <c r="N372" s="10" t="s">
        <v>28</v>
      </c>
    </row>
    <row r="373" spans="1:14" ht="38.25" x14ac:dyDescent="0.25">
      <c r="A373" s="8">
        <f t="shared" si="5"/>
        <v>364</v>
      </c>
      <c r="B373" s="9" t="s">
        <v>458</v>
      </c>
      <c r="C373" s="7" t="s">
        <v>459</v>
      </c>
      <c r="D373" s="7" t="s">
        <v>22</v>
      </c>
      <c r="E373" s="7">
        <v>3</v>
      </c>
      <c r="F373" s="7" t="s">
        <v>23</v>
      </c>
      <c r="G373" s="5" t="s">
        <v>24</v>
      </c>
      <c r="H373" s="7">
        <f>E373*0.75</f>
        <v>2.25</v>
      </c>
      <c r="I373" s="5" t="s">
        <v>25</v>
      </c>
      <c r="J373" s="5" t="s">
        <v>26</v>
      </c>
      <c r="K373" s="5" t="s">
        <v>25</v>
      </c>
      <c r="L373" s="7">
        <f>SUM(H373*30*12)</f>
        <v>810</v>
      </c>
      <c r="M373" s="5" t="s">
        <v>27</v>
      </c>
      <c r="N373" s="10" t="s">
        <v>28</v>
      </c>
    </row>
    <row r="374" spans="1:14" ht="38.25" x14ac:dyDescent="0.25">
      <c r="A374" s="8">
        <f t="shared" si="5"/>
        <v>365</v>
      </c>
      <c r="B374" s="9" t="s">
        <v>456</v>
      </c>
      <c r="C374" s="7" t="s">
        <v>457</v>
      </c>
      <c r="D374" s="7" t="s">
        <v>31</v>
      </c>
      <c r="E374" s="7">
        <v>1</v>
      </c>
      <c r="F374" s="7" t="s">
        <v>23</v>
      </c>
      <c r="G374" s="5" t="s">
        <v>24</v>
      </c>
      <c r="H374" s="7">
        <f>E374*0.75</f>
        <v>0.75</v>
      </c>
      <c r="I374" s="5" t="s">
        <v>25</v>
      </c>
      <c r="J374" s="5" t="s">
        <v>26</v>
      </c>
      <c r="K374" s="5" t="s">
        <v>25</v>
      </c>
      <c r="L374" s="7">
        <f>SUM(H374*30*12)</f>
        <v>270</v>
      </c>
      <c r="M374" s="5" t="s">
        <v>27</v>
      </c>
      <c r="N374" s="10" t="s">
        <v>28</v>
      </c>
    </row>
    <row r="375" spans="1:14" ht="38.25" x14ac:dyDescent="0.25">
      <c r="A375" s="8">
        <f t="shared" si="5"/>
        <v>366</v>
      </c>
      <c r="B375" s="9" t="s">
        <v>454</v>
      </c>
      <c r="C375" s="7" t="s">
        <v>455</v>
      </c>
      <c r="D375" s="7" t="s">
        <v>31</v>
      </c>
      <c r="E375" s="7">
        <v>3</v>
      </c>
      <c r="F375" s="7" t="s">
        <v>23</v>
      </c>
      <c r="G375" s="5" t="s">
        <v>24</v>
      </c>
      <c r="H375" s="7">
        <f>E375*0.75</f>
        <v>2.25</v>
      </c>
      <c r="I375" s="5" t="s">
        <v>25</v>
      </c>
      <c r="J375" s="5" t="s">
        <v>26</v>
      </c>
      <c r="K375" s="5" t="s">
        <v>25</v>
      </c>
      <c r="L375" s="7">
        <f>SUM(H375*30*12)</f>
        <v>810</v>
      </c>
      <c r="M375" s="5" t="s">
        <v>27</v>
      </c>
      <c r="N375" s="10" t="s">
        <v>28</v>
      </c>
    </row>
    <row r="376" spans="1:14" ht="38.25" x14ac:dyDescent="0.25">
      <c r="A376" s="8">
        <f t="shared" si="5"/>
        <v>367</v>
      </c>
      <c r="B376" s="9" t="s">
        <v>640</v>
      </c>
      <c r="C376" s="7" t="s">
        <v>641</v>
      </c>
      <c r="D376" s="7" t="s">
        <v>31</v>
      </c>
      <c r="E376" s="7">
        <v>1</v>
      </c>
      <c r="F376" s="7" t="s">
        <v>23</v>
      </c>
      <c r="G376" s="5" t="s">
        <v>24</v>
      </c>
      <c r="H376" s="7">
        <f>E376*0.75</f>
        <v>0.75</v>
      </c>
      <c r="I376" s="5" t="s">
        <v>25</v>
      </c>
      <c r="J376" s="5" t="s">
        <v>26</v>
      </c>
      <c r="K376" s="5" t="s">
        <v>25</v>
      </c>
      <c r="L376" s="7">
        <f>SUM(H376*30*12)</f>
        <v>270</v>
      </c>
      <c r="M376" s="5" t="s">
        <v>27</v>
      </c>
      <c r="N376" s="10" t="s">
        <v>28</v>
      </c>
    </row>
    <row r="377" spans="1:14" ht="38.25" x14ac:dyDescent="0.25">
      <c r="A377" s="8">
        <f t="shared" si="5"/>
        <v>368</v>
      </c>
      <c r="B377" s="9" t="s">
        <v>644</v>
      </c>
      <c r="C377" s="7" t="s">
        <v>645</v>
      </c>
      <c r="D377" s="7" t="s">
        <v>31</v>
      </c>
      <c r="E377" s="7">
        <v>2</v>
      </c>
      <c r="F377" s="7" t="s">
        <v>23</v>
      </c>
      <c r="G377" s="5" t="s">
        <v>24</v>
      </c>
      <c r="H377" s="7">
        <f>E377*0.75</f>
        <v>1.5</v>
      </c>
      <c r="I377" s="5" t="s">
        <v>25</v>
      </c>
      <c r="J377" s="5" t="s">
        <v>26</v>
      </c>
      <c r="K377" s="5" t="s">
        <v>25</v>
      </c>
      <c r="L377" s="7">
        <f>SUM(H377*30*12)</f>
        <v>540</v>
      </c>
      <c r="M377" s="5" t="s">
        <v>27</v>
      </c>
      <c r="N377" s="10" t="s">
        <v>28</v>
      </c>
    </row>
    <row r="378" spans="1:14" ht="38.25" x14ac:dyDescent="0.25">
      <c r="A378" s="8">
        <f t="shared" si="5"/>
        <v>369</v>
      </c>
      <c r="B378" s="9" t="s">
        <v>638</v>
      </c>
      <c r="C378" s="7" t="s">
        <v>639</v>
      </c>
      <c r="D378" s="7" t="s">
        <v>31</v>
      </c>
      <c r="E378" s="7">
        <v>1</v>
      </c>
      <c r="F378" s="7" t="s">
        <v>23</v>
      </c>
      <c r="G378" s="5" t="s">
        <v>24</v>
      </c>
      <c r="H378" s="7">
        <f>E378*0.75</f>
        <v>0.75</v>
      </c>
      <c r="I378" s="5" t="s">
        <v>25</v>
      </c>
      <c r="J378" s="5" t="s">
        <v>26</v>
      </c>
      <c r="K378" s="5" t="s">
        <v>25</v>
      </c>
      <c r="L378" s="7">
        <f>SUM(H378*30*12)</f>
        <v>270</v>
      </c>
      <c r="M378" s="5" t="s">
        <v>27</v>
      </c>
      <c r="N378" s="10" t="s">
        <v>28</v>
      </c>
    </row>
    <row r="379" spans="1:14" ht="38.25" x14ac:dyDescent="0.25">
      <c r="A379" s="8">
        <f t="shared" si="5"/>
        <v>370</v>
      </c>
      <c r="B379" s="9" t="s">
        <v>642</v>
      </c>
      <c r="C379" s="7" t="s">
        <v>643</v>
      </c>
      <c r="D379" s="7" t="s">
        <v>31</v>
      </c>
      <c r="E379" s="7">
        <v>2</v>
      </c>
      <c r="F379" s="7" t="s">
        <v>23</v>
      </c>
      <c r="G379" s="5" t="s">
        <v>24</v>
      </c>
      <c r="H379" s="7">
        <f>E379*0.75</f>
        <v>1.5</v>
      </c>
      <c r="I379" s="5" t="s">
        <v>25</v>
      </c>
      <c r="J379" s="5" t="s">
        <v>26</v>
      </c>
      <c r="K379" s="5" t="s">
        <v>25</v>
      </c>
      <c r="L379" s="7">
        <f>SUM(H379*30*12)</f>
        <v>540</v>
      </c>
      <c r="M379" s="5" t="s">
        <v>27</v>
      </c>
      <c r="N379" s="10" t="s">
        <v>28</v>
      </c>
    </row>
    <row r="380" spans="1:14" ht="38.25" x14ac:dyDescent="0.25">
      <c r="A380" s="8">
        <f t="shared" si="5"/>
        <v>371</v>
      </c>
      <c r="B380" s="9" t="s">
        <v>366</v>
      </c>
      <c r="C380" s="7" t="s">
        <v>367</v>
      </c>
      <c r="D380" s="7" t="s">
        <v>22</v>
      </c>
      <c r="E380" s="7">
        <v>2</v>
      </c>
      <c r="F380" s="7" t="s">
        <v>23</v>
      </c>
      <c r="G380" s="5" t="s">
        <v>24</v>
      </c>
      <c r="H380" s="7">
        <f>E380*0.75</f>
        <v>1.5</v>
      </c>
      <c r="I380" s="5" t="s">
        <v>25</v>
      </c>
      <c r="J380" s="5" t="s">
        <v>26</v>
      </c>
      <c r="K380" s="5" t="s">
        <v>25</v>
      </c>
      <c r="L380" s="7">
        <f>SUM(H380*30*12)</f>
        <v>540</v>
      </c>
      <c r="M380" s="5" t="s">
        <v>27</v>
      </c>
      <c r="N380" s="10" t="s">
        <v>28</v>
      </c>
    </row>
    <row r="381" spans="1:14" ht="38.25" x14ac:dyDescent="0.25">
      <c r="A381" s="8">
        <f t="shared" si="5"/>
        <v>372</v>
      </c>
      <c r="B381" s="9" t="s">
        <v>348</v>
      </c>
      <c r="C381" s="7" t="s">
        <v>349</v>
      </c>
      <c r="D381" s="7" t="s">
        <v>31</v>
      </c>
      <c r="E381" s="7">
        <v>1</v>
      </c>
      <c r="F381" s="7" t="s">
        <v>23</v>
      </c>
      <c r="G381" s="5" t="s">
        <v>24</v>
      </c>
      <c r="H381" s="7">
        <f>E381*0.75</f>
        <v>0.75</v>
      </c>
      <c r="I381" s="5" t="s">
        <v>25</v>
      </c>
      <c r="J381" s="5" t="s">
        <v>26</v>
      </c>
      <c r="K381" s="5" t="s">
        <v>25</v>
      </c>
      <c r="L381" s="7">
        <f>SUM(H381*30*12)</f>
        <v>270</v>
      </c>
      <c r="M381" s="5" t="s">
        <v>27</v>
      </c>
      <c r="N381" s="10" t="s">
        <v>28</v>
      </c>
    </row>
    <row r="382" spans="1:14" ht="38.25" x14ac:dyDescent="0.25">
      <c r="A382" s="8">
        <f t="shared" si="5"/>
        <v>373</v>
      </c>
      <c r="B382" s="9" t="s">
        <v>208</v>
      </c>
      <c r="C382" s="7" t="s">
        <v>209</v>
      </c>
      <c r="D382" s="7" t="s">
        <v>31</v>
      </c>
      <c r="E382" s="7">
        <v>1</v>
      </c>
      <c r="F382" s="7" t="s">
        <v>23</v>
      </c>
      <c r="G382" s="5" t="s">
        <v>24</v>
      </c>
      <c r="H382" s="7">
        <f>E382*0.75</f>
        <v>0.75</v>
      </c>
      <c r="I382" s="5" t="s">
        <v>25</v>
      </c>
      <c r="J382" s="5" t="s">
        <v>26</v>
      </c>
      <c r="K382" s="5" t="s">
        <v>25</v>
      </c>
      <c r="L382" s="7">
        <f>SUM(H382*30*12)</f>
        <v>270</v>
      </c>
      <c r="M382" s="5" t="s">
        <v>27</v>
      </c>
      <c r="N382" s="10" t="s">
        <v>28</v>
      </c>
    </row>
    <row r="383" spans="1:14" ht="38.25" x14ac:dyDescent="0.25">
      <c r="A383" s="8">
        <f t="shared" si="5"/>
        <v>374</v>
      </c>
      <c r="B383" s="9" t="s">
        <v>212</v>
      </c>
      <c r="C383" s="7" t="s">
        <v>213</v>
      </c>
      <c r="D383" s="7" t="s">
        <v>31</v>
      </c>
      <c r="E383" s="7">
        <v>1</v>
      </c>
      <c r="F383" s="7" t="s">
        <v>23</v>
      </c>
      <c r="G383" s="5" t="s">
        <v>24</v>
      </c>
      <c r="H383" s="7">
        <f>E383*0.75</f>
        <v>0.75</v>
      </c>
      <c r="I383" s="5" t="s">
        <v>25</v>
      </c>
      <c r="J383" s="5" t="s">
        <v>26</v>
      </c>
      <c r="K383" s="5" t="s">
        <v>25</v>
      </c>
      <c r="L383" s="7">
        <f>SUM(H383*30*12)</f>
        <v>270</v>
      </c>
      <c r="M383" s="5" t="s">
        <v>27</v>
      </c>
      <c r="N383" s="10" t="s">
        <v>28</v>
      </c>
    </row>
    <row r="384" spans="1:14" ht="38.25" x14ac:dyDescent="0.25">
      <c r="A384" s="8">
        <f t="shared" si="5"/>
        <v>375</v>
      </c>
      <c r="B384" s="9" t="s">
        <v>210</v>
      </c>
      <c r="C384" s="7" t="s">
        <v>211</v>
      </c>
      <c r="D384" s="7" t="s">
        <v>31</v>
      </c>
      <c r="E384" s="7">
        <v>1</v>
      </c>
      <c r="F384" s="7" t="s">
        <v>23</v>
      </c>
      <c r="G384" s="5" t="s">
        <v>24</v>
      </c>
      <c r="H384" s="7">
        <f>E384*0.75</f>
        <v>0.75</v>
      </c>
      <c r="I384" s="5" t="s">
        <v>25</v>
      </c>
      <c r="J384" s="5" t="s">
        <v>26</v>
      </c>
      <c r="K384" s="5" t="s">
        <v>25</v>
      </c>
      <c r="L384" s="7">
        <f>SUM(H384*30*12)</f>
        <v>270</v>
      </c>
      <c r="M384" s="5" t="s">
        <v>27</v>
      </c>
      <c r="N384" s="10" t="s">
        <v>28</v>
      </c>
    </row>
    <row r="385" spans="1:14" ht="38.25" x14ac:dyDescent="0.25">
      <c r="A385" s="8">
        <f t="shared" si="5"/>
        <v>376</v>
      </c>
      <c r="B385" s="9" t="s">
        <v>1214</v>
      </c>
      <c r="C385" s="7" t="s">
        <v>1215</v>
      </c>
      <c r="D385" s="7" t="s">
        <v>22</v>
      </c>
      <c r="E385" s="7">
        <v>1</v>
      </c>
      <c r="F385" s="7" t="s">
        <v>23</v>
      </c>
      <c r="G385" s="5" t="s">
        <v>24</v>
      </c>
      <c r="H385" s="7">
        <f>E385*0.75</f>
        <v>0.75</v>
      </c>
      <c r="I385" s="5" t="s">
        <v>25</v>
      </c>
      <c r="J385" s="5" t="s">
        <v>26</v>
      </c>
      <c r="K385" s="5" t="s">
        <v>25</v>
      </c>
      <c r="L385" s="7">
        <f>SUM(H385*30*12)</f>
        <v>270</v>
      </c>
      <c r="M385" s="5" t="s">
        <v>27</v>
      </c>
      <c r="N385" s="10" t="s">
        <v>28</v>
      </c>
    </row>
    <row r="386" spans="1:14" ht="38.25" x14ac:dyDescent="0.25">
      <c r="A386" s="8">
        <f t="shared" si="5"/>
        <v>377</v>
      </c>
      <c r="B386" s="9" t="s">
        <v>214</v>
      </c>
      <c r="C386" s="7" t="s">
        <v>215</v>
      </c>
      <c r="D386" s="7" t="s">
        <v>22</v>
      </c>
      <c r="E386" s="7">
        <v>2</v>
      </c>
      <c r="F386" s="7" t="s">
        <v>23</v>
      </c>
      <c r="G386" s="5" t="s">
        <v>24</v>
      </c>
      <c r="H386" s="7">
        <f>E386*0.75</f>
        <v>1.5</v>
      </c>
      <c r="I386" s="5" t="s">
        <v>25</v>
      </c>
      <c r="J386" s="5" t="s">
        <v>26</v>
      </c>
      <c r="K386" s="5" t="s">
        <v>25</v>
      </c>
      <c r="L386" s="7">
        <f>SUM(H386*30*12)</f>
        <v>540</v>
      </c>
      <c r="M386" s="5" t="s">
        <v>27</v>
      </c>
      <c r="N386" s="10" t="s">
        <v>28</v>
      </c>
    </row>
    <row r="387" spans="1:14" ht="38.25" x14ac:dyDescent="0.25">
      <c r="A387" s="8">
        <f t="shared" si="5"/>
        <v>378</v>
      </c>
      <c r="B387" s="9" t="s">
        <v>216</v>
      </c>
      <c r="C387" s="7" t="s">
        <v>217</v>
      </c>
      <c r="D387" s="7" t="s">
        <v>31</v>
      </c>
      <c r="E387" s="7">
        <v>1</v>
      </c>
      <c r="F387" s="7" t="s">
        <v>23</v>
      </c>
      <c r="G387" s="5" t="s">
        <v>24</v>
      </c>
      <c r="H387" s="7">
        <f>E387*0.75</f>
        <v>0.75</v>
      </c>
      <c r="I387" s="5" t="s">
        <v>25</v>
      </c>
      <c r="J387" s="5" t="s">
        <v>26</v>
      </c>
      <c r="K387" s="5" t="s">
        <v>25</v>
      </c>
      <c r="L387" s="7">
        <f>SUM(H387*30*12)</f>
        <v>270</v>
      </c>
      <c r="M387" s="5" t="s">
        <v>27</v>
      </c>
      <c r="N387" s="10" t="s">
        <v>28</v>
      </c>
    </row>
    <row r="388" spans="1:14" ht="38.25" x14ac:dyDescent="0.25">
      <c r="A388" s="8">
        <f t="shared" si="5"/>
        <v>379</v>
      </c>
      <c r="B388" s="9" t="s">
        <v>218</v>
      </c>
      <c r="C388" s="7" t="s">
        <v>219</v>
      </c>
      <c r="D388" s="7" t="s">
        <v>31</v>
      </c>
      <c r="E388" s="7">
        <v>1</v>
      </c>
      <c r="F388" s="7" t="s">
        <v>23</v>
      </c>
      <c r="G388" s="5" t="s">
        <v>24</v>
      </c>
      <c r="H388" s="7">
        <f>E388*0.75</f>
        <v>0.75</v>
      </c>
      <c r="I388" s="5" t="s">
        <v>25</v>
      </c>
      <c r="J388" s="5" t="s">
        <v>26</v>
      </c>
      <c r="K388" s="5" t="s">
        <v>25</v>
      </c>
      <c r="L388" s="7">
        <f>SUM(H388*30*12)</f>
        <v>270</v>
      </c>
      <c r="M388" s="5" t="s">
        <v>27</v>
      </c>
      <c r="N388" s="10" t="s">
        <v>28</v>
      </c>
    </row>
    <row r="389" spans="1:14" ht="38.25" x14ac:dyDescent="0.25">
      <c r="A389" s="8">
        <f t="shared" si="5"/>
        <v>380</v>
      </c>
      <c r="B389" s="9" t="s">
        <v>584</v>
      </c>
      <c r="C389" s="7" t="s">
        <v>585</v>
      </c>
      <c r="D389" s="7" t="s">
        <v>22</v>
      </c>
      <c r="E389" s="7">
        <v>2</v>
      </c>
      <c r="F389" s="7" t="s">
        <v>23</v>
      </c>
      <c r="G389" s="5" t="s">
        <v>24</v>
      </c>
      <c r="H389" s="7">
        <f>E389*0.75</f>
        <v>1.5</v>
      </c>
      <c r="I389" s="5" t="s">
        <v>25</v>
      </c>
      <c r="J389" s="5" t="s">
        <v>26</v>
      </c>
      <c r="K389" s="5" t="s">
        <v>25</v>
      </c>
      <c r="L389" s="7">
        <f>SUM(H389*30*12)</f>
        <v>540</v>
      </c>
      <c r="M389" s="5" t="s">
        <v>27</v>
      </c>
      <c r="N389" s="10" t="s">
        <v>28</v>
      </c>
    </row>
    <row r="390" spans="1:14" ht="38.25" x14ac:dyDescent="0.25">
      <c r="A390" s="8">
        <f t="shared" si="5"/>
        <v>381</v>
      </c>
      <c r="B390" s="9" t="s">
        <v>166</v>
      </c>
      <c r="C390" s="7" t="s">
        <v>167</v>
      </c>
      <c r="D390" s="7" t="s">
        <v>31</v>
      </c>
      <c r="E390" s="7">
        <v>1</v>
      </c>
      <c r="F390" s="7" t="s">
        <v>23</v>
      </c>
      <c r="G390" s="5" t="s">
        <v>24</v>
      </c>
      <c r="H390" s="7">
        <f>E390*0.75</f>
        <v>0.75</v>
      </c>
      <c r="I390" s="5" t="s">
        <v>25</v>
      </c>
      <c r="J390" s="5" t="s">
        <v>26</v>
      </c>
      <c r="K390" s="5" t="s">
        <v>25</v>
      </c>
      <c r="L390" s="7">
        <f>SUM(H390*30*12)</f>
        <v>270</v>
      </c>
      <c r="M390" s="5" t="s">
        <v>27</v>
      </c>
      <c r="N390" s="10" t="s">
        <v>28</v>
      </c>
    </row>
    <row r="391" spans="1:14" ht="38.25" x14ac:dyDescent="0.25">
      <c r="A391" s="8">
        <f t="shared" si="5"/>
        <v>382</v>
      </c>
      <c r="B391" s="9" t="s">
        <v>168</v>
      </c>
      <c r="C391" s="7" t="s">
        <v>169</v>
      </c>
      <c r="D391" s="7" t="s">
        <v>31</v>
      </c>
      <c r="E391" s="7">
        <v>1</v>
      </c>
      <c r="F391" s="7" t="s">
        <v>23</v>
      </c>
      <c r="G391" s="5" t="s">
        <v>24</v>
      </c>
      <c r="H391" s="7">
        <f>E391*0.75</f>
        <v>0.75</v>
      </c>
      <c r="I391" s="5" t="s">
        <v>25</v>
      </c>
      <c r="J391" s="5" t="s">
        <v>26</v>
      </c>
      <c r="K391" s="5" t="s">
        <v>25</v>
      </c>
      <c r="L391" s="7">
        <f>SUM(H391*30*12)</f>
        <v>270</v>
      </c>
      <c r="M391" s="5" t="s">
        <v>27</v>
      </c>
      <c r="N391" s="10" t="s">
        <v>28</v>
      </c>
    </row>
    <row r="392" spans="1:14" ht="38.25" x14ac:dyDescent="0.25">
      <c r="A392" s="8">
        <f t="shared" si="5"/>
        <v>383</v>
      </c>
      <c r="B392" s="9" t="s">
        <v>164</v>
      </c>
      <c r="C392" s="7" t="s">
        <v>165</v>
      </c>
      <c r="D392" s="7" t="s">
        <v>31</v>
      </c>
      <c r="E392" s="7">
        <v>1</v>
      </c>
      <c r="F392" s="7" t="s">
        <v>23</v>
      </c>
      <c r="G392" s="5" t="s">
        <v>24</v>
      </c>
      <c r="H392" s="7">
        <f>E392*0.75</f>
        <v>0.75</v>
      </c>
      <c r="I392" s="5" t="s">
        <v>25</v>
      </c>
      <c r="J392" s="5" t="s">
        <v>26</v>
      </c>
      <c r="K392" s="5" t="s">
        <v>25</v>
      </c>
      <c r="L392" s="7">
        <f>SUM(H392*30*12)</f>
        <v>270</v>
      </c>
      <c r="M392" s="5" t="s">
        <v>27</v>
      </c>
      <c r="N392" s="10" t="s">
        <v>28</v>
      </c>
    </row>
    <row r="393" spans="1:14" ht="38.25" x14ac:dyDescent="0.25">
      <c r="A393" s="8">
        <f t="shared" si="5"/>
        <v>384</v>
      </c>
      <c r="B393" s="9" t="s">
        <v>580</v>
      </c>
      <c r="C393" s="7" t="s">
        <v>581</v>
      </c>
      <c r="D393" s="7" t="s">
        <v>31</v>
      </c>
      <c r="E393" s="7">
        <v>2</v>
      </c>
      <c r="F393" s="7" t="s">
        <v>23</v>
      </c>
      <c r="G393" s="5" t="s">
        <v>24</v>
      </c>
      <c r="H393" s="7">
        <f>E393*0.75</f>
        <v>1.5</v>
      </c>
      <c r="I393" s="5" t="s">
        <v>25</v>
      </c>
      <c r="J393" s="5" t="s">
        <v>26</v>
      </c>
      <c r="K393" s="5" t="s">
        <v>25</v>
      </c>
      <c r="L393" s="7">
        <f>SUM(H393*30*12)</f>
        <v>540</v>
      </c>
      <c r="M393" s="5" t="s">
        <v>27</v>
      </c>
      <c r="N393" s="10" t="s">
        <v>28</v>
      </c>
    </row>
    <row r="394" spans="1:14" ht="38.25" x14ac:dyDescent="0.25">
      <c r="A394" s="8">
        <f t="shared" ref="A394:A457" si="6">ROW()-9</f>
        <v>385</v>
      </c>
      <c r="B394" s="9" t="s">
        <v>995</v>
      </c>
      <c r="C394" s="7" t="s">
        <v>996</v>
      </c>
      <c r="D394" s="7" t="s">
        <v>22</v>
      </c>
      <c r="E394" s="7">
        <v>2</v>
      </c>
      <c r="F394" s="7" t="s">
        <v>23</v>
      </c>
      <c r="G394" s="5" t="s">
        <v>24</v>
      </c>
      <c r="H394" s="7">
        <f>E394*0.75</f>
        <v>1.5</v>
      </c>
      <c r="I394" s="5" t="s">
        <v>25</v>
      </c>
      <c r="J394" s="5" t="s">
        <v>26</v>
      </c>
      <c r="K394" s="5" t="s">
        <v>25</v>
      </c>
      <c r="L394" s="7">
        <f>SUM(H394*30*12)</f>
        <v>540</v>
      </c>
      <c r="M394" s="5" t="s">
        <v>27</v>
      </c>
      <c r="N394" s="10" t="s">
        <v>28</v>
      </c>
    </row>
    <row r="395" spans="1:14" ht="38.25" x14ac:dyDescent="0.25">
      <c r="A395" s="8">
        <f t="shared" si="6"/>
        <v>386</v>
      </c>
      <c r="B395" s="9" t="s">
        <v>680</v>
      </c>
      <c r="C395" s="7" t="s">
        <v>681</v>
      </c>
      <c r="D395" s="7" t="s">
        <v>31</v>
      </c>
      <c r="E395" s="7">
        <v>2</v>
      </c>
      <c r="F395" s="7" t="s">
        <v>23</v>
      </c>
      <c r="G395" s="5" t="s">
        <v>24</v>
      </c>
      <c r="H395" s="7">
        <f>E395*0.75</f>
        <v>1.5</v>
      </c>
      <c r="I395" s="5" t="s">
        <v>25</v>
      </c>
      <c r="J395" s="5" t="s">
        <v>26</v>
      </c>
      <c r="K395" s="5" t="s">
        <v>25</v>
      </c>
      <c r="L395" s="7">
        <f>SUM(H395*30*12)</f>
        <v>540</v>
      </c>
      <c r="M395" s="5" t="s">
        <v>27</v>
      </c>
      <c r="N395" s="10" t="s">
        <v>28</v>
      </c>
    </row>
    <row r="396" spans="1:14" ht="38.25" x14ac:dyDescent="0.25">
      <c r="A396" s="8">
        <f t="shared" si="6"/>
        <v>387</v>
      </c>
      <c r="B396" s="9" t="s">
        <v>684</v>
      </c>
      <c r="C396" s="7" t="s">
        <v>685</v>
      </c>
      <c r="D396" s="7" t="s">
        <v>31</v>
      </c>
      <c r="E396" s="7">
        <v>1</v>
      </c>
      <c r="F396" s="7" t="s">
        <v>23</v>
      </c>
      <c r="G396" s="5" t="s">
        <v>24</v>
      </c>
      <c r="H396" s="7">
        <f>E396*0.75</f>
        <v>0.75</v>
      </c>
      <c r="I396" s="5" t="s">
        <v>25</v>
      </c>
      <c r="J396" s="5" t="s">
        <v>26</v>
      </c>
      <c r="K396" s="5" t="s">
        <v>25</v>
      </c>
      <c r="L396" s="7">
        <f>SUM(H396*30*12)</f>
        <v>270</v>
      </c>
      <c r="M396" s="5" t="s">
        <v>27</v>
      </c>
      <c r="N396" s="10" t="s">
        <v>28</v>
      </c>
    </row>
    <row r="397" spans="1:14" ht="38.25" x14ac:dyDescent="0.25">
      <c r="A397" s="8">
        <f t="shared" si="6"/>
        <v>388</v>
      </c>
      <c r="B397" s="9" t="s">
        <v>686</v>
      </c>
      <c r="C397" s="7" t="s">
        <v>687</v>
      </c>
      <c r="D397" s="7" t="s">
        <v>31</v>
      </c>
      <c r="E397" s="7">
        <v>1</v>
      </c>
      <c r="F397" s="7" t="s">
        <v>23</v>
      </c>
      <c r="G397" s="5" t="s">
        <v>24</v>
      </c>
      <c r="H397" s="7">
        <f>E397*0.75</f>
        <v>0.75</v>
      </c>
      <c r="I397" s="5" t="s">
        <v>25</v>
      </c>
      <c r="J397" s="5" t="s">
        <v>26</v>
      </c>
      <c r="K397" s="5" t="s">
        <v>25</v>
      </c>
      <c r="L397" s="7">
        <f>SUM(H397*30*12)</f>
        <v>270</v>
      </c>
      <c r="M397" s="5" t="s">
        <v>27</v>
      </c>
      <c r="N397" s="10" t="s">
        <v>28</v>
      </c>
    </row>
    <row r="398" spans="1:14" ht="38.25" x14ac:dyDescent="0.25">
      <c r="A398" s="8">
        <f t="shared" si="6"/>
        <v>389</v>
      </c>
      <c r="B398" s="9" t="s">
        <v>688</v>
      </c>
      <c r="C398" s="7" t="s">
        <v>689</v>
      </c>
      <c r="D398" s="7" t="s">
        <v>22</v>
      </c>
      <c r="E398" s="7">
        <v>2</v>
      </c>
      <c r="F398" s="7" t="s">
        <v>23</v>
      </c>
      <c r="G398" s="5" t="s">
        <v>24</v>
      </c>
      <c r="H398" s="7">
        <f>E398*0.75</f>
        <v>1.5</v>
      </c>
      <c r="I398" s="5" t="s">
        <v>25</v>
      </c>
      <c r="J398" s="5" t="s">
        <v>26</v>
      </c>
      <c r="K398" s="5" t="s">
        <v>25</v>
      </c>
      <c r="L398" s="7">
        <f>SUM(H398*30*12)</f>
        <v>540</v>
      </c>
      <c r="M398" s="5" t="s">
        <v>27</v>
      </c>
      <c r="N398" s="10" t="s">
        <v>28</v>
      </c>
    </row>
    <row r="399" spans="1:14" ht="38.25" x14ac:dyDescent="0.25">
      <c r="A399" s="8">
        <f t="shared" si="6"/>
        <v>390</v>
      </c>
      <c r="B399" s="9" t="s">
        <v>682</v>
      </c>
      <c r="C399" s="7" t="s">
        <v>683</v>
      </c>
      <c r="D399" s="7" t="s">
        <v>31</v>
      </c>
      <c r="E399" s="7">
        <v>1</v>
      </c>
      <c r="F399" s="7" t="s">
        <v>23</v>
      </c>
      <c r="G399" s="5" t="s">
        <v>24</v>
      </c>
      <c r="H399" s="7">
        <f>E399*0.75</f>
        <v>0.75</v>
      </c>
      <c r="I399" s="5" t="s">
        <v>25</v>
      </c>
      <c r="J399" s="5" t="s">
        <v>26</v>
      </c>
      <c r="K399" s="5" t="s">
        <v>25</v>
      </c>
      <c r="L399" s="7">
        <f>SUM(H399*30*12)</f>
        <v>270</v>
      </c>
      <c r="M399" s="5" t="s">
        <v>27</v>
      </c>
      <c r="N399" s="10" t="s">
        <v>28</v>
      </c>
    </row>
    <row r="400" spans="1:14" ht="38.25" x14ac:dyDescent="0.25">
      <c r="A400" s="8">
        <f t="shared" si="6"/>
        <v>391</v>
      </c>
      <c r="B400" s="9" t="s">
        <v>438</v>
      </c>
      <c r="C400" s="7" t="s">
        <v>439</v>
      </c>
      <c r="D400" s="7" t="s">
        <v>31</v>
      </c>
      <c r="E400" s="7">
        <v>1</v>
      </c>
      <c r="F400" s="7" t="s">
        <v>23</v>
      </c>
      <c r="G400" s="5" t="s">
        <v>24</v>
      </c>
      <c r="H400" s="7">
        <f>E400*0.75</f>
        <v>0.75</v>
      </c>
      <c r="I400" s="5" t="s">
        <v>25</v>
      </c>
      <c r="J400" s="5" t="s">
        <v>26</v>
      </c>
      <c r="K400" s="5" t="s">
        <v>25</v>
      </c>
      <c r="L400" s="7">
        <f>SUM(H400*30*12)</f>
        <v>270</v>
      </c>
      <c r="M400" s="5" t="s">
        <v>27</v>
      </c>
      <c r="N400" s="10" t="s">
        <v>28</v>
      </c>
    </row>
    <row r="401" spans="1:14" ht="38.25" x14ac:dyDescent="0.25">
      <c r="A401" s="8">
        <f t="shared" si="6"/>
        <v>392</v>
      </c>
      <c r="B401" s="9" t="s">
        <v>880</v>
      </c>
      <c r="C401" s="7" t="s">
        <v>881</v>
      </c>
      <c r="D401" s="7" t="s">
        <v>22</v>
      </c>
      <c r="E401" s="7">
        <v>2</v>
      </c>
      <c r="F401" s="7" t="s">
        <v>23</v>
      </c>
      <c r="G401" s="5" t="s">
        <v>24</v>
      </c>
      <c r="H401" s="7">
        <f>E401*0.75</f>
        <v>1.5</v>
      </c>
      <c r="I401" s="5" t="s">
        <v>25</v>
      </c>
      <c r="J401" s="5" t="s">
        <v>26</v>
      </c>
      <c r="K401" s="5" t="s">
        <v>25</v>
      </c>
      <c r="L401" s="7">
        <f>SUM(H401*30*12)</f>
        <v>540</v>
      </c>
      <c r="M401" s="5" t="s">
        <v>27</v>
      </c>
      <c r="N401" s="10" t="s">
        <v>28</v>
      </c>
    </row>
    <row r="402" spans="1:14" ht="38.25" x14ac:dyDescent="0.25">
      <c r="A402" s="8">
        <f t="shared" si="6"/>
        <v>393</v>
      </c>
      <c r="B402" s="9" t="s">
        <v>206</v>
      </c>
      <c r="C402" s="7" t="s">
        <v>207</v>
      </c>
      <c r="D402" s="7" t="s">
        <v>31</v>
      </c>
      <c r="E402" s="7">
        <v>1</v>
      </c>
      <c r="F402" s="7" t="s">
        <v>23</v>
      </c>
      <c r="G402" s="5" t="s">
        <v>24</v>
      </c>
      <c r="H402" s="7">
        <f>E402*0.75</f>
        <v>0.75</v>
      </c>
      <c r="I402" s="5" t="s">
        <v>25</v>
      </c>
      <c r="J402" s="5" t="s">
        <v>26</v>
      </c>
      <c r="K402" s="5" t="s">
        <v>25</v>
      </c>
      <c r="L402" s="7">
        <f>SUM(H402*30*12)</f>
        <v>270</v>
      </c>
      <c r="M402" s="5" t="s">
        <v>27</v>
      </c>
      <c r="N402" s="10" t="s">
        <v>28</v>
      </c>
    </row>
    <row r="403" spans="1:14" ht="38.25" x14ac:dyDescent="0.25">
      <c r="A403" s="8">
        <f t="shared" si="6"/>
        <v>394</v>
      </c>
      <c r="B403" s="9" t="s">
        <v>198</v>
      </c>
      <c r="C403" s="7" t="s">
        <v>199</v>
      </c>
      <c r="D403" s="7" t="s">
        <v>31</v>
      </c>
      <c r="E403" s="7">
        <v>1</v>
      </c>
      <c r="F403" s="7" t="s">
        <v>23</v>
      </c>
      <c r="G403" s="5" t="s">
        <v>24</v>
      </c>
      <c r="H403" s="7">
        <f>E403*0.75</f>
        <v>0.75</v>
      </c>
      <c r="I403" s="5" t="s">
        <v>25</v>
      </c>
      <c r="J403" s="5" t="s">
        <v>26</v>
      </c>
      <c r="K403" s="5" t="s">
        <v>25</v>
      </c>
      <c r="L403" s="7">
        <f>SUM(H403*30*12)</f>
        <v>270</v>
      </c>
      <c r="M403" s="5" t="s">
        <v>27</v>
      </c>
      <c r="N403" s="10" t="s">
        <v>28</v>
      </c>
    </row>
    <row r="404" spans="1:14" ht="38.25" x14ac:dyDescent="0.25">
      <c r="A404" s="8">
        <f t="shared" si="6"/>
        <v>395</v>
      </c>
      <c r="B404" s="9" t="s">
        <v>204</v>
      </c>
      <c r="C404" s="7" t="s">
        <v>205</v>
      </c>
      <c r="D404" s="7" t="s">
        <v>31</v>
      </c>
      <c r="E404" s="7">
        <v>1</v>
      </c>
      <c r="F404" s="7" t="s">
        <v>23</v>
      </c>
      <c r="G404" s="5" t="s">
        <v>24</v>
      </c>
      <c r="H404" s="7">
        <f>E404*0.75</f>
        <v>0.75</v>
      </c>
      <c r="I404" s="5" t="s">
        <v>25</v>
      </c>
      <c r="J404" s="5" t="s">
        <v>26</v>
      </c>
      <c r="K404" s="5" t="s">
        <v>25</v>
      </c>
      <c r="L404" s="7">
        <f>SUM(H404*30*12)</f>
        <v>270</v>
      </c>
      <c r="M404" s="5" t="s">
        <v>27</v>
      </c>
      <c r="N404" s="10" t="s">
        <v>28</v>
      </c>
    </row>
    <row r="405" spans="1:14" ht="38.25" x14ac:dyDescent="0.25">
      <c r="A405" s="8">
        <f t="shared" si="6"/>
        <v>396</v>
      </c>
      <c r="B405" s="9" t="s">
        <v>1324</v>
      </c>
      <c r="C405" s="7" t="s">
        <v>205</v>
      </c>
      <c r="D405" s="7" t="s">
        <v>31</v>
      </c>
      <c r="E405" s="7">
        <v>1</v>
      </c>
      <c r="F405" s="7" t="s">
        <v>23</v>
      </c>
      <c r="G405" s="5" t="s">
        <v>24</v>
      </c>
      <c r="H405" s="7">
        <v>1.5</v>
      </c>
      <c r="I405" s="5" t="s">
        <v>25</v>
      </c>
      <c r="J405" s="5" t="s">
        <v>26</v>
      </c>
      <c r="K405" s="5" t="s">
        <v>25</v>
      </c>
      <c r="L405" s="7">
        <v>270</v>
      </c>
      <c r="M405" s="5" t="s">
        <v>27</v>
      </c>
      <c r="N405" s="10" t="s">
        <v>28</v>
      </c>
    </row>
    <row r="406" spans="1:14" ht="38.25" x14ac:dyDescent="0.25">
      <c r="A406" s="8">
        <f t="shared" si="6"/>
        <v>397</v>
      </c>
      <c r="B406" s="9" t="s">
        <v>202</v>
      </c>
      <c r="C406" s="7" t="s">
        <v>203</v>
      </c>
      <c r="D406" s="7" t="s">
        <v>31</v>
      </c>
      <c r="E406" s="7">
        <v>1</v>
      </c>
      <c r="F406" s="7" t="s">
        <v>23</v>
      </c>
      <c r="G406" s="5" t="s">
        <v>24</v>
      </c>
      <c r="H406" s="7">
        <f>E406*0.75</f>
        <v>0.75</v>
      </c>
      <c r="I406" s="5" t="s">
        <v>25</v>
      </c>
      <c r="J406" s="5" t="s">
        <v>26</v>
      </c>
      <c r="K406" s="5" t="s">
        <v>25</v>
      </c>
      <c r="L406" s="7">
        <f>SUM(H406*30*12)</f>
        <v>270</v>
      </c>
      <c r="M406" s="5" t="s">
        <v>27</v>
      </c>
      <c r="N406" s="10" t="s">
        <v>28</v>
      </c>
    </row>
    <row r="407" spans="1:14" ht="38.25" x14ac:dyDescent="0.25">
      <c r="A407" s="8">
        <f t="shared" si="6"/>
        <v>398</v>
      </c>
      <c r="B407" s="9" t="s">
        <v>200</v>
      </c>
      <c r="C407" s="7" t="s">
        <v>201</v>
      </c>
      <c r="D407" s="7" t="s">
        <v>31</v>
      </c>
      <c r="E407" s="7">
        <v>1</v>
      </c>
      <c r="F407" s="7" t="s">
        <v>23</v>
      </c>
      <c r="G407" s="5" t="s">
        <v>24</v>
      </c>
      <c r="H407" s="7">
        <f>E407*0.75</f>
        <v>0.75</v>
      </c>
      <c r="I407" s="5" t="s">
        <v>25</v>
      </c>
      <c r="J407" s="5" t="s">
        <v>26</v>
      </c>
      <c r="K407" s="5" t="s">
        <v>25</v>
      </c>
      <c r="L407" s="7">
        <f>SUM(H407*30*12)</f>
        <v>270</v>
      </c>
      <c r="M407" s="5" t="s">
        <v>27</v>
      </c>
      <c r="N407" s="10" t="s">
        <v>28</v>
      </c>
    </row>
    <row r="408" spans="1:14" ht="38.25" x14ac:dyDescent="0.25">
      <c r="A408" s="8">
        <f t="shared" si="6"/>
        <v>399</v>
      </c>
      <c r="B408" s="9" t="s">
        <v>1271</v>
      </c>
      <c r="C408" s="7" t="s">
        <v>1272</v>
      </c>
      <c r="D408" s="7" t="s">
        <v>31</v>
      </c>
      <c r="E408" s="7">
        <v>2</v>
      </c>
      <c r="F408" s="7" t="s">
        <v>23</v>
      </c>
      <c r="G408" s="5" t="s">
        <v>24</v>
      </c>
      <c r="H408" s="7">
        <f>E408*0.75</f>
        <v>1.5</v>
      </c>
      <c r="I408" s="5" t="s">
        <v>25</v>
      </c>
      <c r="J408" s="5" t="s">
        <v>26</v>
      </c>
      <c r="K408" s="5" t="s">
        <v>25</v>
      </c>
      <c r="L408" s="7">
        <f>SUM(H408*30*12)</f>
        <v>540</v>
      </c>
      <c r="M408" s="5" t="s">
        <v>27</v>
      </c>
      <c r="N408" s="10" t="s">
        <v>28</v>
      </c>
    </row>
    <row r="409" spans="1:14" ht="38.25" x14ac:dyDescent="0.25">
      <c r="A409" s="8">
        <f t="shared" si="6"/>
        <v>400</v>
      </c>
      <c r="B409" s="9" t="s">
        <v>196</v>
      </c>
      <c r="C409" s="7" t="s">
        <v>197</v>
      </c>
      <c r="D409" s="7" t="s">
        <v>31</v>
      </c>
      <c r="E409" s="7">
        <v>1</v>
      </c>
      <c r="F409" s="7" t="s">
        <v>23</v>
      </c>
      <c r="G409" s="5" t="s">
        <v>24</v>
      </c>
      <c r="H409" s="7">
        <f>E409*0.75</f>
        <v>0.75</v>
      </c>
      <c r="I409" s="5" t="s">
        <v>25</v>
      </c>
      <c r="J409" s="5" t="s">
        <v>26</v>
      </c>
      <c r="K409" s="5" t="s">
        <v>25</v>
      </c>
      <c r="L409" s="7">
        <f>SUM(H409*30*12)</f>
        <v>270</v>
      </c>
      <c r="M409" s="5" t="s">
        <v>27</v>
      </c>
      <c r="N409" s="10" t="s">
        <v>28</v>
      </c>
    </row>
    <row r="410" spans="1:14" ht="38.25" x14ac:dyDescent="0.25">
      <c r="A410" s="8">
        <f t="shared" si="6"/>
        <v>401</v>
      </c>
      <c r="B410" s="9" t="s">
        <v>138</v>
      </c>
      <c r="C410" s="7" t="s">
        <v>139</v>
      </c>
      <c r="D410" s="7" t="s">
        <v>31</v>
      </c>
      <c r="E410" s="7">
        <v>2</v>
      </c>
      <c r="F410" s="7" t="s">
        <v>23</v>
      </c>
      <c r="G410" s="5" t="s">
        <v>24</v>
      </c>
      <c r="H410" s="7">
        <f>E410*0.75</f>
        <v>1.5</v>
      </c>
      <c r="I410" s="5" t="s">
        <v>25</v>
      </c>
      <c r="J410" s="5" t="s">
        <v>26</v>
      </c>
      <c r="K410" s="5" t="s">
        <v>25</v>
      </c>
      <c r="L410" s="7">
        <f>SUM(H410*30*12)</f>
        <v>540</v>
      </c>
      <c r="M410" s="5" t="s">
        <v>27</v>
      </c>
      <c r="N410" s="10" t="s">
        <v>28</v>
      </c>
    </row>
    <row r="411" spans="1:14" ht="38.25" x14ac:dyDescent="0.25">
      <c r="A411" s="8">
        <f t="shared" si="6"/>
        <v>402</v>
      </c>
      <c r="B411" s="9" t="s">
        <v>136</v>
      </c>
      <c r="C411" s="7" t="s">
        <v>137</v>
      </c>
      <c r="D411" s="7" t="s">
        <v>31</v>
      </c>
      <c r="E411" s="7">
        <v>2</v>
      </c>
      <c r="F411" s="7" t="s">
        <v>23</v>
      </c>
      <c r="G411" s="5" t="s">
        <v>24</v>
      </c>
      <c r="H411" s="7">
        <f>E411*0.75</f>
        <v>1.5</v>
      </c>
      <c r="I411" s="5" t="s">
        <v>25</v>
      </c>
      <c r="J411" s="5" t="s">
        <v>26</v>
      </c>
      <c r="K411" s="5" t="s">
        <v>25</v>
      </c>
      <c r="L411" s="7">
        <f>SUM(H411*30*12)</f>
        <v>540</v>
      </c>
      <c r="M411" s="5" t="s">
        <v>27</v>
      </c>
      <c r="N411" s="10" t="s">
        <v>28</v>
      </c>
    </row>
    <row r="412" spans="1:14" ht="38.25" x14ac:dyDescent="0.25">
      <c r="A412" s="8">
        <f t="shared" si="6"/>
        <v>403</v>
      </c>
      <c r="B412" s="9" t="s">
        <v>134</v>
      </c>
      <c r="C412" s="7" t="s">
        <v>135</v>
      </c>
      <c r="D412" s="7" t="s">
        <v>22</v>
      </c>
      <c r="E412" s="7">
        <v>2</v>
      </c>
      <c r="F412" s="7" t="s">
        <v>23</v>
      </c>
      <c r="G412" s="5" t="s">
        <v>24</v>
      </c>
      <c r="H412" s="7">
        <f>E412*0.75</f>
        <v>1.5</v>
      </c>
      <c r="I412" s="5" t="s">
        <v>25</v>
      </c>
      <c r="J412" s="5" t="s">
        <v>26</v>
      </c>
      <c r="K412" s="5" t="s">
        <v>25</v>
      </c>
      <c r="L412" s="7">
        <f>SUM(H412*30*12)</f>
        <v>540</v>
      </c>
      <c r="M412" s="5" t="s">
        <v>27</v>
      </c>
      <c r="N412" s="10" t="s">
        <v>28</v>
      </c>
    </row>
    <row r="413" spans="1:14" ht="38.25" x14ac:dyDescent="0.25">
      <c r="A413" s="8">
        <f t="shared" si="6"/>
        <v>404</v>
      </c>
      <c r="B413" s="9" t="s">
        <v>130</v>
      </c>
      <c r="C413" s="7" t="s">
        <v>131</v>
      </c>
      <c r="D413" s="7" t="s">
        <v>31</v>
      </c>
      <c r="E413" s="7">
        <v>1</v>
      </c>
      <c r="F413" s="7" t="s">
        <v>23</v>
      </c>
      <c r="G413" s="5" t="s">
        <v>24</v>
      </c>
      <c r="H413" s="7">
        <f>E413*0.75</f>
        <v>0.75</v>
      </c>
      <c r="I413" s="5" t="s">
        <v>25</v>
      </c>
      <c r="J413" s="5" t="s">
        <v>26</v>
      </c>
      <c r="K413" s="5" t="s">
        <v>25</v>
      </c>
      <c r="L413" s="7">
        <f>SUM(H413*30*12)</f>
        <v>270</v>
      </c>
      <c r="M413" s="5" t="s">
        <v>27</v>
      </c>
      <c r="N413" s="10" t="s">
        <v>28</v>
      </c>
    </row>
    <row r="414" spans="1:14" ht="38.25" x14ac:dyDescent="0.25">
      <c r="A414" s="8">
        <f t="shared" si="6"/>
        <v>405</v>
      </c>
      <c r="B414" s="9" t="s">
        <v>132</v>
      </c>
      <c r="C414" s="7" t="s">
        <v>133</v>
      </c>
      <c r="D414" s="7" t="s">
        <v>31</v>
      </c>
      <c r="E414" s="7">
        <v>1</v>
      </c>
      <c r="F414" s="7" t="s">
        <v>23</v>
      </c>
      <c r="G414" s="5" t="s">
        <v>24</v>
      </c>
      <c r="H414" s="7">
        <f>E414*0.75</f>
        <v>0.75</v>
      </c>
      <c r="I414" s="5" t="s">
        <v>25</v>
      </c>
      <c r="J414" s="5" t="s">
        <v>26</v>
      </c>
      <c r="K414" s="5" t="s">
        <v>25</v>
      </c>
      <c r="L414" s="7">
        <f>SUM(H414*30*12)</f>
        <v>270</v>
      </c>
      <c r="M414" s="5" t="s">
        <v>27</v>
      </c>
      <c r="N414" s="10" t="s">
        <v>28</v>
      </c>
    </row>
    <row r="415" spans="1:14" ht="38.25" x14ac:dyDescent="0.25">
      <c r="A415" s="8">
        <f t="shared" si="6"/>
        <v>406</v>
      </c>
      <c r="B415" s="9" t="s">
        <v>955</v>
      </c>
      <c r="C415" s="7" t="s">
        <v>956</v>
      </c>
      <c r="D415" s="7" t="s">
        <v>31</v>
      </c>
      <c r="E415" s="7">
        <v>1</v>
      </c>
      <c r="F415" s="7" t="s">
        <v>23</v>
      </c>
      <c r="G415" s="5" t="s">
        <v>24</v>
      </c>
      <c r="H415" s="7">
        <f>E415*0.75</f>
        <v>0.75</v>
      </c>
      <c r="I415" s="5" t="s">
        <v>25</v>
      </c>
      <c r="J415" s="5" t="s">
        <v>26</v>
      </c>
      <c r="K415" s="5" t="s">
        <v>25</v>
      </c>
      <c r="L415" s="7">
        <f>SUM(H415*30*12)</f>
        <v>270</v>
      </c>
      <c r="M415" s="5" t="s">
        <v>27</v>
      </c>
      <c r="N415" s="10" t="s">
        <v>28</v>
      </c>
    </row>
    <row r="416" spans="1:14" ht="38.25" x14ac:dyDescent="0.25">
      <c r="A416" s="8">
        <f t="shared" si="6"/>
        <v>407</v>
      </c>
      <c r="B416" s="9" t="s">
        <v>957</v>
      </c>
      <c r="C416" s="7" t="s">
        <v>958</v>
      </c>
      <c r="D416" s="7" t="s">
        <v>31</v>
      </c>
      <c r="E416" s="7">
        <v>1</v>
      </c>
      <c r="F416" s="7" t="s">
        <v>23</v>
      </c>
      <c r="G416" s="5" t="s">
        <v>24</v>
      </c>
      <c r="H416" s="7">
        <f>E416*0.75</f>
        <v>0.75</v>
      </c>
      <c r="I416" s="5" t="s">
        <v>25</v>
      </c>
      <c r="J416" s="5" t="s">
        <v>26</v>
      </c>
      <c r="K416" s="5" t="s">
        <v>25</v>
      </c>
      <c r="L416" s="7">
        <f>SUM(H416*30*12)</f>
        <v>270</v>
      </c>
      <c r="M416" s="5" t="s">
        <v>27</v>
      </c>
      <c r="N416" s="10" t="s">
        <v>28</v>
      </c>
    </row>
    <row r="417" spans="1:14" ht="38.25" x14ac:dyDescent="0.25">
      <c r="A417" s="8">
        <f t="shared" si="6"/>
        <v>408</v>
      </c>
      <c r="B417" s="9" t="s">
        <v>953</v>
      </c>
      <c r="C417" s="7" t="s">
        <v>954</v>
      </c>
      <c r="D417" s="7" t="s">
        <v>22</v>
      </c>
      <c r="E417" s="7">
        <v>3</v>
      </c>
      <c r="F417" s="7" t="s">
        <v>23</v>
      </c>
      <c r="G417" s="5" t="s">
        <v>24</v>
      </c>
      <c r="H417" s="7">
        <f>E417*0.75</f>
        <v>2.25</v>
      </c>
      <c r="I417" s="5" t="s">
        <v>25</v>
      </c>
      <c r="J417" s="5" t="s">
        <v>26</v>
      </c>
      <c r="K417" s="5" t="s">
        <v>25</v>
      </c>
      <c r="L417" s="7">
        <f>SUM(H417*30*12)</f>
        <v>810</v>
      </c>
      <c r="M417" s="5" t="s">
        <v>27</v>
      </c>
      <c r="N417" s="10" t="s">
        <v>28</v>
      </c>
    </row>
    <row r="418" spans="1:14" ht="38.25" x14ac:dyDescent="0.25">
      <c r="A418" s="8">
        <f t="shared" si="6"/>
        <v>409</v>
      </c>
      <c r="B418" s="9" t="s">
        <v>959</v>
      </c>
      <c r="C418" s="7" t="s">
        <v>960</v>
      </c>
      <c r="D418" s="7" t="s">
        <v>22</v>
      </c>
      <c r="E418" s="7">
        <v>1</v>
      </c>
      <c r="F418" s="7" t="s">
        <v>23</v>
      </c>
      <c r="G418" s="5" t="s">
        <v>24</v>
      </c>
      <c r="H418" s="7">
        <f>E418*0.75</f>
        <v>0.75</v>
      </c>
      <c r="I418" s="5" t="s">
        <v>25</v>
      </c>
      <c r="J418" s="5" t="s">
        <v>26</v>
      </c>
      <c r="K418" s="5" t="s">
        <v>25</v>
      </c>
      <c r="L418" s="7">
        <f>SUM(H418*30*12)</f>
        <v>270</v>
      </c>
      <c r="M418" s="5" t="s">
        <v>27</v>
      </c>
      <c r="N418" s="10" t="s">
        <v>28</v>
      </c>
    </row>
    <row r="419" spans="1:14" ht="38.25" x14ac:dyDescent="0.25">
      <c r="A419" s="8">
        <f t="shared" si="6"/>
        <v>410</v>
      </c>
      <c r="B419" s="9" t="s">
        <v>482</v>
      </c>
      <c r="C419" s="7" t="s">
        <v>483</v>
      </c>
      <c r="D419" s="7" t="s">
        <v>22</v>
      </c>
      <c r="E419" s="7">
        <v>2</v>
      </c>
      <c r="F419" s="7" t="s">
        <v>23</v>
      </c>
      <c r="G419" s="5" t="s">
        <v>24</v>
      </c>
      <c r="H419" s="7">
        <f>E419*0.75</f>
        <v>1.5</v>
      </c>
      <c r="I419" s="5" t="s">
        <v>25</v>
      </c>
      <c r="J419" s="5" t="s">
        <v>26</v>
      </c>
      <c r="K419" s="5" t="s">
        <v>25</v>
      </c>
      <c r="L419" s="7">
        <f>SUM(H419*30*12)</f>
        <v>540</v>
      </c>
      <c r="M419" s="5" t="s">
        <v>27</v>
      </c>
      <c r="N419" s="10" t="s">
        <v>28</v>
      </c>
    </row>
    <row r="420" spans="1:14" ht="38.25" x14ac:dyDescent="0.25">
      <c r="A420" s="8">
        <f t="shared" si="6"/>
        <v>411</v>
      </c>
      <c r="B420" s="9" t="s">
        <v>646</v>
      </c>
      <c r="C420" s="7" t="s">
        <v>647</v>
      </c>
      <c r="D420" s="7" t="s">
        <v>22</v>
      </c>
      <c r="E420" s="7">
        <v>3</v>
      </c>
      <c r="F420" s="7" t="s">
        <v>23</v>
      </c>
      <c r="G420" s="5" t="s">
        <v>24</v>
      </c>
      <c r="H420" s="7">
        <f>E420*0.75</f>
        <v>2.25</v>
      </c>
      <c r="I420" s="5" t="s">
        <v>25</v>
      </c>
      <c r="J420" s="5" t="s">
        <v>26</v>
      </c>
      <c r="K420" s="5" t="s">
        <v>25</v>
      </c>
      <c r="L420" s="7">
        <f>SUM(H420*30*12)</f>
        <v>810</v>
      </c>
      <c r="M420" s="5" t="s">
        <v>27</v>
      </c>
      <c r="N420" s="10" t="s">
        <v>28</v>
      </c>
    </row>
    <row r="421" spans="1:14" ht="38.25" x14ac:dyDescent="0.25">
      <c r="A421" s="8">
        <f t="shared" si="6"/>
        <v>412</v>
      </c>
      <c r="B421" s="9" t="s">
        <v>278</v>
      </c>
      <c r="C421" s="7" t="s">
        <v>279</v>
      </c>
      <c r="D421" s="7" t="s">
        <v>31</v>
      </c>
      <c r="E421" s="7">
        <v>1</v>
      </c>
      <c r="F421" s="7" t="s">
        <v>23</v>
      </c>
      <c r="G421" s="5" t="s">
        <v>24</v>
      </c>
      <c r="H421" s="7">
        <f>E421*0.75</f>
        <v>0.75</v>
      </c>
      <c r="I421" s="5" t="s">
        <v>25</v>
      </c>
      <c r="J421" s="5" t="s">
        <v>26</v>
      </c>
      <c r="K421" s="5" t="s">
        <v>25</v>
      </c>
      <c r="L421" s="7">
        <f>SUM(H421*30*12)</f>
        <v>270</v>
      </c>
      <c r="M421" s="5" t="s">
        <v>27</v>
      </c>
      <c r="N421" s="10" t="s">
        <v>28</v>
      </c>
    </row>
    <row r="422" spans="1:14" ht="38.25" x14ac:dyDescent="0.25">
      <c r="A422" s="8">
        <f t="shared" si="6"/>
        <v>413</v>
      </c>
      <c r="B422" s="9" t="s">
        <v>280</v>
      </c>
      <c r="C422" s="7" t="s">
        <v>281</v>
      </c>
      <c r="D422" s="7" t="s">
        <v>31</v>
      </c>
      <c r="E422" s="7">
        <v>1</v>
      </c>
      <c r="F422" s="7" t="s">
        <v>23</v>
      </c>
      <c r="G422" s="5" t="s">
        <v>24</v>
      </c>
      <c r="H422" s="7">
        <f>E422*0.75</f>
        <v>0.75</v>
      </c>
      <c r="I422" s="5" t="s">
        <v>25</v>
      </c>
      <c r="J422" s="5" t="s">
        <v>26</v>
      </c>
      <c r="K422" s="5" t="s">
        <v>25</v>
      </c>
      <c r="L422" s="7">
        <f>SUM(H422*30*12)</f>
        <v>270</v>
      </c>
      <c r="M422" s="5" t="s">
        <v>27</v>
      </c>
      <c r="N422" s="10" t="s">
        <v>28</v>
      </c>
    </row>
    <row r="423" spans="1:14" ht="38.25" x14ac:dyDescent="0.25">
      <c r="A423" s="8">
        <f t="shared" si="6"/>
        <v>414</v>
      </c>
      <c r="B423" s="9" t="s">
        <v>1227</v>
      </c>
      <c r="C423" s="7" t="s">
        <v>1228</v>
      </c>
      <c r="D423" s="7" t="s">
        <v>31</v>
      </c>
      <c r="E423" s="7">
        <v>1</v>
      </c>
      <c r="F423" s="7" t="s">
        <v>23</v>
      </c>
      <c r="G423" s="5" t="s">
        <v>24</v>
      </c>
      <c r="H423" s="7">
        <f>E423*0.75</f>
        <v>0.75</v>
      </c>
      <c r="I423" s="5" t="s">
        <v>25</v>
      </c>
      <c r="J423" s="5" t="s">
        <v>26</v>
      </c>
      <c r="K423" s="5" t="s">
        <v>25</v>
      </c>
      <c r="L423" s="7">
        <f>SUM(H423*30*12)</f>
        <v>270</v>
      </c>
      <c r="M423" s="5" t="s">
        <v>27</v>
      </c>
      <c r="N423" s="10" t="s">
        <v>28</v>
      </c>
    </row>
    <row r="424" spans="1:14" ht="38.25" x14ac:dyDescent="0.25">
      <c r="A424" s="8">
        <f t="shared" si="6"/>
        <v>415</v>
      </c>
      <c r="B424" s="9" t="s">
        <v>1225</v>
      </c>
      <c r="C424" s="7" t="s">
        <v>1226</v>
      </c>
      <c r="D424" s="7" t="s">
        <v>22</v>
      </c>
      <c r="E424" s="7">
        <v>3</v>
      </c>
      <c r="F424" s="7" t="s">
        <v>23</v>
      </c>
      <c r="G424" s="5" t="s">
        <v>24</v>
      </c>
      <c r="H424" s="7">
        <f>E424*0.75</f>
        <v>2.25</v>
      </c>
      <c r="I424" s="5" t="s">
        <v>25</v>
      </c>
      <c r="J424" s="5" t="s">
        <v>26</v>
      </c>
      <c r="K424" s="5" t="s">
        <v>25</v>
      </c>
      <c r="L424" s="7">
        <f>SUM(H424*30*12)</f>
        <v>810</v>
      </c>
      <c r="M424" s="5" t="s">
        <v>27</v>
      </c>
      <c r="N424" s="10" t="s">
        <v>28</v>
      </c>
    </row>
    <row r="425" spans="1:14" ht="38.25" x14ac:dyDescent="0.25">
      <c r="A425" s="8">
        <f t="shared" si="6"/>
        <v>416</v>
      </c>
      <c r="B425" s="9" t="s">
        <v>1224</v>
      </c>
      <c r="C425" s="7" t="s">
        <v>1223</v>
      </c>
      <c r="D425" s="7" t="s">
        <v>31</v>
      </c>
      <c r="E425" s="7">
        <v>2</v>
      </c>
      <c r="F425" s="7" t="s">
        <v>23</v>
      </c>
      <c r="G425" s="5" t="s">
        <v>24</v>
      </c>
      <c r="H425" s="7">
        <f>E425*0.75</f>
        <v>1.5</v>
      </c>
      <c r="I425" s="5" t="s">
        <v>25</v>
      </c>
      <c r="J425" s="5" t="s">
        <v>26</v>
      </c>
      <c r="K425" s="5" t="s">
        <v>25</v>
      </c>
      <c r="L425" s="7">
        <f>SUM(H425*30*12)</f>
        <v>540</v>
      </c>
      <c r="M425" s="5" t="s">
        <v>27</v>
      </c>
      <c r="N425" s="10" t="s">
        <v>28</v>
      </c>
    </row>
    <row r="426" spans="1:14" ht="38.25" x14ac:dyDescent="0.25">
      <c r="A426" s="8">
        <f t="shared" si="6"/>
        <v>417</v>
      </c>
      <c r="B426" s="9" t="s">
        <v>1222</v>
      </c>
      <c r="C426" s="7" t="s">
        <v>1223</v>
      </c>
      <c r="D426" s="7" t="s">
        <v>31</v>
      </c>
      <c r="E426" s="7">
        <v>1</v>
      </c>
      <c r="F426" s="7" t="s">
        <v>23</v>
      </c>
      <c r="G426" s="5" t="s">
        <v>24</v>
      </c>
      <c r="H426" s="7">
        <f>E426*0.75</f>
        <v>0.75</v>
      </c>
      <c r="I426" s="5" t="s">
        <v>25</v>
      </c>
      <c r="J426" s="5" t="s">
        <v>26</v>
      </c>
      <c r="K426" s="5" t="s">
        <v>25</v>
      </c>
      <c r="L426" s="7">
        <f>SUM(H426*30*12)</f>
        <v>270</v>
      </c>
      <c r="M426" s="5" t="s">
        <v>27</v>
      </c>
      <c r="N426" s="10" t="s">
        <v>28</v>
      </c>
    </row>
    <row r="427" spans="1:14" ht="38.25" x14ac:dyDescent="0.25">
      <c r="A427" s="8">
        <f t="shared" si="6"/>
        <v>418</v>
      </c>
      <c r="B427" s="9" t="s">
        <v>1220</v>
      </c>
      <c r="C427" s="7" t="s">
        <v>1221</v>
      </c>
      <c r="D427" s="7" t="s">
        <v>22</v>
      </c>
      <c r="E427" s="7">
        <v>2</v>
      </c>
      <c r="F427" s="7" t="s">
        <v>23</v>
      </c>
      <c r="G427" s="5" t="s">
        <v>24</v>
      </c>
      <c r="H427" s="7">
        <f>E427*0.75</f>
        <v>1.5</v>
      </c>
      <c r="I427" s="5" t="s">
        <v>25</v>
      </c>
      <c r="J427" s="5" t="s">
        <v>26</v>
      </c>
      <c r="K427" s="5" t="s">
        <v>25</v>
      </c>
      <c r="L427" s="7">
        <f>SUM(H427*30*12)</f>
        <v>540</v>
      </c>
      <c r="M427" s="5" t="s">
        <v>27</v>
      </c>
      <c r="N427" s="10" t="s">
        <v>28</v>
      </c>
    </row>
    <row r="428" spans="1:14" ht="38.25" x14ac:dyDescent="0.25">
      <c r="A428" s="8">
        <f t="shared" si="6"/>
        <v>419</v>
      </c>
      <c r="B428" s="9" t="s">
        <v>1218</v>
      </c>
      <c r="C428" s="7" t="s">
        <v>1219</v>
      </c>
      <c r="D428" s="7" t="s">
        <v>31</v>
      </c>
      <c r="E428" s="7">
        <v>2</v>
      </c>
      <c r="F428" s="7" t="s">
        <v>23</v>
      </c>
      <c r="G428" s="5" t="s">
        <v>24</v>
      </c>
      <c r="H428" s="7">
        <f>E428*0.75</f>
        <v>1.5</v>
      </c>
      <c r="I428" s="5" t="s">
        <v>25</v>
      </c>
      <c r="J428" s="5" t="s">
        <v>26</v>
      </c>
      <c r="K428" s="5" t="s">
        <v>25</v>
      </c>
      <c r="L428" s="7">
        <f>SUM(H428*30*12)</f>
        <v>540</v>
      </c>
      <c r="M428" s="5" t="s">
        <v>27</v>
      </c>
      <c r="N428" s="10" t="s">
        <v>28</v>
      </c>
    </row>
    <row r="429" spans="1:14" ht="38.25" x14ac:dyDescent="0.25">
      <c r="A429" s="8">
        <f t="shared" si="6"/>
        <v>420</v>
      </c>
      <c r="B429" s="9" t="s">
        <v>1216</v>
      </c>
      <c r="C429" s="7" t="s">
        <v>1217</v>
      </c>
      <c r="D429" s="7" t="s">
        <v>22</v>
      </c>
      <c r="E429" s="7">
        <v>2</v>
      </c>
      <c r="F429" s="7" t="s">
        <v>23</v>
      </c>
      <c r="G429" s="5" t="s">
        <v>24</v>
      </c>
      <c r="H429" s="7">
        <f>E429*0.75</f>
        <v>1.5</v>
      </c>
      <c r="I429" s="5" t="s">
        <v>25</v>
      </c>
      <c r="J429" s="5" t="s">
        <v>26</v>
      </c>
      <c r="K429" s="5" t="s">
        <v>25</v>
      </c>
      <c r="L429" s="7">
        <f>SUM(H429*30*12)</f>
        <v>540</v>
      </c>
      <c r="M429" s="5" t="s">
        <v>27</v>
      </c>
      <c r="N429" s="10" t="s">
        <v>28</v>
      </c>
    </row>
    <row r="430" spans="1:14" ht="38.25" x14ac:dyDescent="0.25">
      <c r="A430" s="8">
        <f t="shared" si="6"/>
        <v>421</v>
      </c>
      <c r="B430" s="9" t="s">
        <v>862</v>
      </c>
      <c r="C430" s="7" t="s">
        <v>863</v>
      </c>
      <c r="D430" s="7" t="s">
        <v>22</v>
      </c>
      <c r="E430" s="7">
        <v>2</v>
      </c>
      <c r="F430" s="7" t="s">
        <v>23</v>
      </c>
      <c r="G430" s="5" t="s">
        <v>24</v>
      </c>
      <c r="H430" s="7">
        <f>E430*0.75</f>
        <v>1.5</v>
      </c>
      <c r="I430" s="5" t="s">
        <v>25</v>
      </c>
      <c r="J430" s="5" t="s">
        <v>26</v>
      </c>
      <c r="K430" s="5" t="s">
        <v>25</v>
      </c>
      <c r="L430" s="7">
        <f>SUM(H430*30*12)</f>
        <v>540</v>
      </c>
      <c r="M430" s="5" t="s">
        <v>27</v>
      </c>
      <c r="N430" s="10" t="s">
        <v>28</v>
      </c>
    </row>
    <row r="431" spans="1:14" ht="38.25" x14ac:dyDescent="0.25">
      <c r="A431" s="8">
        <f t="shared" si="6"/>
        <v>422</v>
      </c>
      <c r="B431" s="9" t="s">
        <v>856</v>
      </c>
      <c r="C431" s="7" t="s">
        <v>857</v>
      </c>
      <c r="D431" s="7" t="s">
        <v>31</v>
      </c>
      <c r="E431" s="7">
        <v>1</v>
      </c>
      <c r="F431" s="7" t="s">
        <v>23</v>
      </c>
      <c r="G431" s="5" t="s">
        <v>24</v>
      </c>
      <c r="H431" s="7">
        <f>E431*0.75</f>
        <v>0.75</v>
      </c>
      <c r="I431" s="5" t="s">
        <v>25</v>
      </c>
      <c r="J431" s="5" t="s">
        <v>26</v>
      </c>
      <c r="K431" s="5" t="s">
        <v>25</v>
      </c>
      <c r="L431" s="7">
        <f>SUM(H431*30*12)</f>
        <v>270</v>
      </c>
      <c r="M431" s="5" t="s">
        <v>27</v>
      </c>
      <c r="N431" s="10" t="s">
        <v>28</v>
      </c>
    </row>
    <row r="432" spans="1:14" ht="38.25" x14ac:dyDescent="0.25">
      <c r="A432" s="8">
        <f t="shared" si="6"/>
        <v>423</v>
      </c>
      <c r="B432" s="9" t="s">
        <v>1231</v>
      </c>
      <c r="C432" s="7" t="s">
        <v>1232</v>
      </c>
      <c r="D432" s="7" t="s">
        <v>22</v>
      </c>
      <c r="E432" s="7">
        <v>2</v>
      </c>
      <c r="F432" s="7" t="s">
        <v>23</v>
      </c>
      <c r="G432" s="5" t="s">
        <v>24</v>
      </c>
      <c r="H432" s="7">
        <f>E432*0.75</f>
        <v>1.5</v>
      </c>
      <c r="I432" s="5" t="s">
        <v>25</v>
      </c>
      <c r="J432" s="5" t="s">
        <v>26</v>
      </c>
      <c r="K432" s="5" t="s">
        <v>25</v>
      </c>
      <c r="L432" s="7">
        <f>SUM(H432*30*12)</f>
        <v>540</v>
      </c>
      <c r="M432" s="5" t="s">
        <v>27</v>
      </c>
      <c r="N432" s="10" t="s">
        <v>28</v>
      </c>
    </row>
    <row r="433" spans="1:14" ht="38.25" x14ac:dyDescent="0.25">
      <c r="A433" s="8">
        <f t="shared" si="6"/>
        <v>424</v>
      </c>
      <c r="B433" s="9" t="s">
        <v>1229</v>
      </c>
      <c r="C433" s="7" t="s">
        <v>1230</v>
      </c>
      <c r="D433" s="7" t="s">
        <v>22</v>
      </c>
      <c r="E433" s="7">
        <v>2</v>
      </c>
      <c r="F433" s="7" t="s">
        <v>23</v>
      </c>
      <c r="G433" s="5" t="s">
        <v>24</v>
      </c>
      <c r="H433" s="7">
        <f>E433*0.75</f>
        <v>1.5</v>
      </c>
      <c r="I433" s="5" t="s">
        <v>25</v>
      </c>
      <c r="J433" s="5" t="s">
        <v>26</v>
      </c>
      <c r="K433" s="5" t="s">
        <v>25</v>
      </c>
      <c r="L433" s="7">
        <f>SUM(H433*30*12)</f>
        <v>540</v>
      </c>
      <c r="M433" s="5" t="s">
        <v>27</v>
      </c>
      <c r="N433" s="10" t="s">
        <v>28</v>
      </c>
    </row>
    <row r="434" spans="1:14" ht="38.25" x14ac:dyDescent="0.25">
      <c r="A434" s="8">
        <f t="shared" si="6"/>
        <v>425</v>
      </c>
      <c r="B434" s="9" t="s">
        <v>897</v>
      </c>
      <c r="C434" s="7" t="s">
        <v>898</v>
      </c>
      <c r="D434" s="7" t="s">
        <v>22</v>
      </c>
      <c r="E434" s="7">
        <v>2</v>
      </c>
      <c r="F434" s="7" t="s">
        <v>23</v>
      </c>
      <c r="G434" s="5" t="s">
        <v>24</v>
      </c>
      <c r="H434" s="7">
        <f>E434*0.75</f>
        <v>1.5</v>
      </c>
      <c r="I434" s="5" t="s">
        <v>25</v>
      </c>
      <c r="J434" s="5" t="s">
        <v>26</v>
      </c>
      <c r="K434" s="5" t="s">
        <v>25</v>
      </c>
      <c r="L434" s="7">
        <f>SUM(H434*30*12)</f>
        <v>540</v>
      </c>
      <c r="M434" s="5" t="s">
        <v>27</v>
      </c>
      <c r="N434" s="10" t="s">
        <v>28</v>
      </c>
    </row>
    <row r="435" spans="1:14" ht="38.25" x14ac:dyDescent="0.25">
      <c r="A435" s="8">
        <f t="shared" si="6"/>
        <v>426</v>
      </c>
      <c r="B435" s="9" t="s">
        <v>868</v>
      </c>
      <c r="C435" s="7" t="s">
        <v>869</v>
      </c>
      <c r="D435" s="7" t="s">
        <v>22</v>
      </c>
      <c r="E435" s="7">
        <v>3</v>
      </c>
      <c r="F435" s="7" t="s">
        <v>23</v>
      </c>
      <c r="G435" s="5" t="s">
        <v>24</v>
      </c>
      <c r="H435" s="7">
        <f>E435*0.75</f>
        <v>2.25</v>
      </c>
      <c r="I435" s="5" t="s">
        <v>25</v>
      </c>
      <c r="J435" s="5" t="s">
        <v>26</v>
      </c>
      <c r="K435" s="5" t="s">
        <v>25</v>
      </c>
      <c r="L435" s="7">
        <f>SUM(H435*30*12)</f>
        <v>810</v>
      </c>
      <c r="M435" s="5" t="s">
        <v>27</v>
      </c>
      <c r="N435" s="10" t="s">
        <v>28</v>
      </c>
    </row>
    <row r="436" spans="1:14" ht="38.25" x14ac:dyDescent="0.25">
      <c r="A436" s="8">
        <f t="shared" si="6"/>
        <v>427</v>
      </c>
      <c r="B436" s="9" t="s">
        <v>870</v>
      </c>
      <c r="C436" s="7" t="s">
        <v>871</v>
      </c>
      <c r="D436" s="7" t="s">
        <v>31</v>
      </c>
      <c r="E436" s="7">
        <v>1</v>
      </c>
      <c r="F436" s="7" t="s">
        <v>23</v>
      </c>
      <c r="G436" s="5" t="s">
        <v>24</v>
      </c>
      <c r="H436" s="7">
        <f>E436*0.75</f>
        <v>0.75</v>
      </c>
      <c r="I436" s="5" t="s">
        <v>25</v>
      </c>
      <c r="J436" s="5" t="s">
        <v>26</v>
      </c>
      <c r="K436" s="5" t="s">
        <v>25</v>
      </c>
      <c r="L436" s="7">
        <f>SUM(H436*30*12)</f>
        <v>270</v>
      </c>
      <c r="M436" s="5" t="s">
        <v>27</v>
      </c>
      <c r="N436" s="10" t="s">
        <v>28</v>
      </c>
    </row>
    <row r="437" spans="1:14" ht="38.25" x14ac:dyDescent="0.25">
      <c r="A437" s="8">
        <f t="shared" si="6"/>
        <v>428</v>
      </c>
      <c r="B437" s="9" t="s">
        <v>872</v>
      </c>
      <c r="C437" s="7" t="s">
        <v>873</v>
      </c>
      <c r="D437" s="7" t="s">
        <v>31</v>
      </c>
      <c r="E437" s="7">
        <v>1</v>
      </c>
      <c r="F437" s="7" t="s">
        <v>23</v>
      </c>
      <c r="G437" s="5" t="s">
        <v>24</v>
      </c>
      <c r="H437" s="7">
        <f>E437*0.75</f>
        <v>0.75</v>
      </c>
      <c r="I437" s="5" t="s">
        <v>25</v>
      </c>
      <c r="J437" s="5" t="s">
        <v>26</v>
      </c>
      <c r="K437" s="5" t="s">
        <v>25</v>
      </c>
      <c r="L437" s="7">
        <f>SUM(H437*30*12)</f>
        <v>270</v>
      </c>
      <c r="M437" s="5" t="s">
        <v>27</v>
      </c>
      <c r="N437" s="10" t="s">
        <v>28</v>
      </c>
    </row>
    <row r="438" spans="1:14" ht="38.25" x14ac:dyDescent="0.25">
      <c r="A438" s="8">
        <f t="shared" si="6"/>
        <v>429</v>
      </c>
      <c r="B438" s="9" t="s">
        <v>874</v>
      </c>
      <c r="C438" s="7" t="s">
        <v>875</v>
      </c>
      <c r="D438" s="7" t="s">
        <v>22</v>
      </c>
      <c r="E438" s="7">
        <v>4</v>
      </c>
      <c r="F438" s="7" t="s">
        <v>23</v>
      </c>
      <c r="G438" s="5" t="s">
        <v>24</v>
      </c>
      <c r="H438" s="7">
        <f>E438*0.75</f>
        <v>3</v>
      </c>
      <c r="I438" s="5" t="s">
        <v>25</v>
      </c>
      <c r="J438" s="5" t="s">
        <v>26</v>
      </c>
      <c r="K438" s="5" t="s">
        <v>25</v>
      </c>
      <c r="L438" s="7">
        <f>SUM(H438*30*12)</f>
        <v>1080</v>
      </c>
      <c r="M438" s="5" t="s">
        <v>27</v>
      </c>
      <c r="N438" s="10" t="s">
        <v>28</v>
      </c>
    </row>
    <row r="439" spans="1:14" ht="38.25" x14ac:dyDescent="0.25">
      <c r="A439" s="8">
        <f t="shared" si="6"/>
        <v>430</v>
      </c>
      <c r="B439" s="9" t="s">
        <v>234</v>
      </c>
      <c r="C439" s="7" t="s">
        <v>235</v>
      </c>
      <c r="D439" s="7" t="s">
        <v>31</v>
      </c>
      <c r="E439" s="7">
        <v>2</v>
      </c>
      <c r="F439" s="7" t="s">
        <v>23</v>
      </c>
      <c r="G439" s="5" t="s">
        <v>24</v>
      </c>
      <c r="H439" s="7">
        <f>E439*0.75</f>
        <v>1.5</v>
      </c>
      <c r="I439" s="5" t="s">
        <v>25</v>
      </c>
      <c r="J439" s="5" t="s">
        <v>26</v>
      </c>
      <c r="K439" s="5" t="s">
        <v>25</v>
      </c>
      <c r="L439" s="7">
        <f>SUM(H439*30*12)</f>
        <v>540</v>
      </c>
      <c r="M439" s="5" t="s">
        <v>27</v>
      </c>
      <c r="N439" s="10" t="s">
        <v>28</v>
      </c>
    </row>
    <row r="440" spans="1:14" ht="38.25" x14ac:dyDescent="0.25">
      <c r="A440" s="8">
        <f t="shared" si="6"/>
        <v>431</v>
      </c>
      <c r="B440" s="9" t="s">
        <v>530</v>
      </c>
      <c r="C440" s="7" t="s">
        <v>531</v>
      </c>
      <c r="D440" s="7" t="s">
        <v>31</v>
      </c>
      <c r="E440" s="7">
        <v>1</v>
      </c>
      <c r="F440" s="7" t="s">
        <v>23</v>
      </c>
      <c r="G440" s="5" t="s">
        <v>24</v>
      </c>
      <c r="H440" s="7">
        <f>E440*0.75</f>
        <v>0.75</v>
      </c>
      <c r="I440" s="5" t="s">
        <v>25</v>
      </c>
      <c r="J440" s="5" t="s">
        <v>26</v>
      </c>
      <c r="K440" s="5" t="s">
        <v>25</v>
      </c>
      <c r="L440" s="7">
        <f>SUM(H440*30*12)</f>
        <v>270</v>
      </c>
      <c r="M440" s="5" t="s">
        <v>27</v>
      </c>
      <c r="N440" s="10" t="s">
        <v>28</v>
      </c>
    </row>
    <row r="441" spans="1:14" ht="38.25" x14ac:dyDescent="0.25">
      <c r="A441" s="8">
        <f t="shared" si="6"/>
        <v>432</v>
      </c>
      <c r="B441" s="9" t="s">
        <v>891</v>
      </c>
      <c r="C441" s="7" t="s">
        <v>892</v>
      </c>
      <c r="D441" s="7" t="s">
        <v>22</v>
      </c>
      <c r="E441" s="7">
        <v>2</v>
      </c>
      <c r="F441" s="7" t="s">
        <v>23</v>
      </c>
      <c r="G441" s="5" t="s">
        <v>24</v>
      </c>
      <c r="H441" s="7">
        <f>E441*0.75</f>
        <v>1.5</v>
      </c>
      <c r="I441" s="5" t="s">
        <v>25</v>
      </c>
      <c r="J441" s="5" t="s">
        <v>26</v>
      </c>
      <c r="K441" s="5" t="s">
        <v>25</v>
      </c>
      <c r="L441" s="7">
        <f>SUM(H441*30*12)</f>
        <v>540</v>
      </c>
      <c r="M441" s="5" t="s">
        <v>27</v>
      </c>
      <c r="N441" s="10" t="s">
        <v>28</v>
      </c>
    </row>
    <row r="442" spans="1:14" ht="38.25" x14ac:dyDescent="0.25">
      <c r="A442" s="8">
        <f t="shared" si="6"/>
        <v>433</v>
      </c>
      <c r="B442" s="9" t="s">
        <v>893</v>
      </c>
      <c r="C442" s="7" t="s">
        <v>894</v>
      </c>
      <c r="D442" s="7" t="s">
        <v>22</v>
      </c>
      <c r="E442" s="7">
        <v>2</v>
      </c>
      <c r="F442" s="7" t="s">
        <v>23</v>
      </c>
      <c r="G442" s="5" t="s">
        <v>24</v>
      </c>
      <c r="H442" s="7">
        <f>E442*0.75</f>
        <v>1.5</v>
      </c>
      <c r="I442" s="5" t="s">
        <v>25</v>
      </c>
      <c r="J442" s="5" t="s">
        <v>26</v>
      </c>
      <c r="K442" s="5" t="s">
        <v>25</v>
      </c>
      <c r="L442" s="7">
        <f>SUM(H442*30*12)</f>
        <v>540</v>
      </c>
      <c r="M442" s="5" t="s">
        <v>27</v>
      </c>
      <c r="N442" s="10" t="s">
        <v>28</v>
      </c>
    </row>
    <row r="443" spans="1:14" ht="38.25" x14ac:dyDescent="0.25">
      <c r="A443" s="8">
        <f t="shared" si="6"/>
        <v>434</v>
      </c>
      <c r="B443" s="9" t="s">
        <v>528</v>
      </c>
      <c r="C443" s="7" t="s">
        <v>529</v>
      </c>
      <c r="D443" s="7" t="s">
        <v>31</v>
      </c>
      <c r="E443" s="7">
        <v>3</v>
      </c>
      <c r="F443" s="7" t="s">
        <v>23</v>
      </c>
      <c r="G443" s="5" t="s">
        <v>24</v>
      </c>
      <c r="H443" s="7">
        <f>E443*0.75</f>
        <v>2.25</v>
      </c>
      <c r="I443" s="5" t="s">
        <v>25</v>
      </c>
      <c r="J443" s="5" t="s">
        <v>26</v>
      </c>
      <c r="K443" s="5" t="s">
        <v>25</v>
      </c>
      <c r="L443" s="7">
        <f>SUM(H443*30*12)</f>
        <v>810</v>
      </c>
      <c r="M443" s="5" t="s">
        <v>27</v>
      </c>
      <c r="N443" s="10" t="s">
        <v>28</v>
      </c>
    </row>
    <row r="444" spans="1:14" ht="38.25" x14ac:dyDescent="0.25">
      <c r="A444" s="8">
        <f t="shared" si="6"/>
        <v>435</v>
      </c>
      <c r="B444" s="9" t="s">
        <v>532</v>
      </c>
      <c r="C444" s="7" t="s">
        <v>533</v>
      </c>
      <c r="D444" s="7" t="s">
        <v>22</v>
      </c>
      <c r="E444" s="7">
        <v>3</v>
      </c>
      <c r="F444" s="7" t="s">
        <v>23</v>
      </c>
      <c r="G444" s="5" t="s">
        <v>24</v>
      </c>
      <c r="H444" s="7">
        <f>E444*0.75</f>
        <v>2.25</v>
      </c>
      <c r="I444" s="5" t="s">
        <v>25</v>
      </c>
      <c r="J444" s="5" t="s">
        <v>26</v>
      </c>
      <c r="K444" s="5" t="s">
        <v>25</v>
      </c>
      <c r="L444" s="7">
        <f>SUM(H444*30*12)</f>
        <v>810</v>
      </c>
      <c r="M444" s="5" t="s">
        <v>27</v>
      </c>
      <c r="N444" s="10" t="s">
        <v>28</v>
      </c>
    </row>
    <row r="445" spans="1:14" ht="38.25" x14ac:dyDescent="0.25">
      <c r="A445" s="8">
        <f t="shared" si="6"/>
        <v>436</v>
      </c>
      <c r="B445" s="9" t="s">
        <v>494</v>
      </c>
      <c r="C445" s="7" t="s">
        <v>495</v>
      </c>
      <c r="D445" s="7" t="s">
        <v>22</v>
      </c>
      <c r="E445" s="7">
        <v>4</v>
      </c>
      <c r="F445" s="7" t="s">
        <v>23</v>
      </c>
      <c r="G445" s="5" t="s">
        <v>24</v>
      </c>
      <c r="H445" s="7">
        <f>E445*0.75</f>
        <v>3</v>
      </c>
      <c r="I445" s="5" t="s">
        <v>25</v>
      </c>
      <c r="J445" s="5" t="s">
        <v>26</v>
      </c>
      <c r="K445" s="5" t="s">
        <v>25</v>
      </c>
      <c r="L445" s="7">
        <f>SUM(H445*30*12)</f>
        <v>1080</v>
      </c>
      <c r="M445" s="5" t="s">
        <v>27</v>
      </c>
      <c r="N445" s="10" t="s">
        <v>28</v>
      </c>
    </row>
    <row r="446" spans="1:14" ht="38.25" x14ac:dyDescent="0.25">
      <c r="A446" s="8">
        <f t="shared" si="6"/>
        <v>437</v>
      </c>
      <c r="B446" s="9" t="s">
        <v>496</v>
      </c>
      <c r="C446" s="7" t="s">
        <v>497</v>
      </c>
      <c r="D446" s="7" t="s">
        <v>22</v>
      </c>
      <c r="E446" s="7">
        <v>3</v>
      </c>
      <c r="F446" s="7" t="s">
        <v>23</v>
      </c>
      <c r="G446" s="5" t="s">
        <v>24</v>
      </c>
      <c r="H446" s="7">
        <f>E446*0.75</f>
        <v>2.25</v>
      </c>
      <c r="I446" s="5" t="s">
        <v>25</v>
      </c>
      <c r="J446" s="5" t="s">
        <v>26</v>
      </c>
      <c r="K446" s="5" t="s">
        <v>25</v>
      </c>
      <c r="L446" s="7">
        <f>SUM(H446*30*12)</f>
        <v>810</v>
      </c>
      <c r="M446" s="5" t="s">
        <v>27</v>
      </c>
      <c r="N446" s="10" t="s">
        <v>28</v>
      </c>
    </row>
    <row r="447" spans="1:14" ht="38.25" x14ac:dyDescent="0.25">
      <c r="A447" s="8">
        <f t="shared" si="6"/>
        <v>438</v>
      </c>
      <c r="B447" s="9" t="s">
        <v>1021</v>
      </c>
      <c r="C447" s="7" t="s">
        <v>1022</v>
      </c>
      <c r="D447" s="7" t="s">
        <v>31</v>
      </c>
      <c r="E447" s="7">
        <v>2</v>
      </c>
      <c r="F447" s="7" t="s">
        <v>23</v>
      </c>
      <c r="G447" s="5" t="s">
        <v>24</v>
      </c>
      <c r="H447" s="7">
        <f>E447*0.75</f>
        <v>1.5</v>
      </c>
      <c r="I447" s="5" t="s">
        <v>25</v>
      </c>
      <c r="J447" s="5" t="s">
        <v>26</v>
      </c>
      <c r="K447" s="5" t="s">
        <v>25</v>
      </c>
      <c r="L447" s="7">
        <f>SUM(H447*30*12)</f>
        <v>540</v>
      </c>
      <c r="M447" s="5" t="s">
        <v>27</v>
      </c>
      <c r="N447" s="10" t="s">
        <v>28</v>
      </c>
    </row>
    <row r="448" spans="1:14" ht="38.25" x14ac:dyDescent="0.25">
      <c r="A448" s="8">
        <f t="shared" si="6"/>
        <v>439</v>
      </c>
      <c r="B448" s="9" t="s">
        <v>1017</v>
      </c>
      <c r="C448" s="7" t="s">
        <v>1018</v>
      </c>
      <c r="D448" s="7" t="s">
        <v>31</v>
      </c>
      <c r="E448" s="7">
        <v>2</v>
      </c>
      <c r="F448" s="7" t="s">
        <v>23</v>
      </c>
      <c r="G448" s="5" t="s">
        <v>24</v>
      </c>
      <c r="H448" s="7">
        <f>E448*0.75</f>
        <v>1.5</v>
      </c>
      <c r="I448" s="5" t="s">
        <v>25</v>
      </c>
      <c r="J448" s="5" t="s">
        <v>26</v>
      </c>
      <c r="K448" s="5" t="s">
        <v>25</v>
      </c>
      <c r="L448" s="7">
        <f>SUM(H448*30*12)</f>
        <v>540</v>
      </c>
      <c r="M448" s="5" t="s">
        <v>27</v>
      </c>
      <c r="N448" s="10" t="s">
        <v>28</v>
      </c>
    </row>
    <row r="449" spans="1:14" ht="38.25" x14ac:dyDescent="0.25">
      <c r="A449" s="8">
        <f t="shared" si="6"/>
        <v>440</v>
      </c>
      <c r="B449" s="9" t="s">
        <v>618</v>
      </c>
      <c r="C449" s="7" t="s">
        <v>619</v>
      </c>
      <c r="D449" s="7" t="s">
        <v>22</v>
      </c>
      <c r="E449" s="7">
        <v>3</v>
      </c>
      <c r="F449" s="7" t="s">
        <v>23</v>
      </c>
      <c r="G449" s="5" t="s">
        <v>24</v>
      </c>
      <c r="H449" s="7">
        <f>E449*0.75</f>
        <v>2.25</v>
      </c>
      <c r="I449" s="5" t="s">
        <v>25</v>
      </c>
      <c r="J449" s="5" t="s">
        <v>26</v>
      </c>
      <c r="K449" s="5" t="s">
        <v>25</v>
      </c>
      <c r="L449" s="7">
        <f>SUM(H449*30*12)</f>
        <v>810</v>
      </c>
      <c r="M449" s="5" t="s">
        <v>27</v>
      </c>
      <c r="N449" s="10" t="s">
        <v>28</v>
      </c>
    </row>
    <row r="450" spans="1:14" ht="38.25" x14ac:dyDescent="0.25">
      <c r="A450" s="8">
        <f t="shared" si="6"/>
        <v>441</v>
      </c>
      <c r="B450" s="9" t="s">
        <v>1019</v>
      </c>
      <c r="C450" s="7" t="s">
        <v>1020</v>
      </c>
      <c r="D450" s="7" t="s">
        <v>31</v>
      </c>
      <c r="E450" s="7">
        <v>1</v>
      </c>
      <c r="F450" s="7" t="s">
        <v>23</v>
      </c>
      <c r="G450" s="5" t="s">
        <v>24</v>
      </c>
      <c r="H450" s="7">
        <f>E450*0.75</f>
        <v>0.75</v>
      </c>
      <c r="I450" s="5" t="s">
        <v>25</v>
      </c>
      <c r="J450" s="5" t="s">
        <v>26</v>
      </c>
      <c r="K450" s="5" t="s">
        <v>25</v>
      </c>
      <c r="L450" s="7">
        <f>SUM(H450*30*12)</f>
        <v>270</v>
      </c>
      <c r="M450" s="5" t="s">
        <v>27</v>
      </c>
      <c r="N450" s="10" t="s">
        <v>28</v>
      </c>
    </row>
    <row r="451" spans="1:14" ht="38.25" x14ac:dyDescent="0.25">
      <c r="A451" s="8">
        <f t="shared" si="6"/>
        <v>442</v>
      </c>
      <c r="B451" s="9" t="s">
        <v>1005</v>
      </c>
      <c r="C451" s="7" t="s">
        <v>1006</v>
      </c>
      <c r="D451" s="7" t="s">
        <v>31</v>
      </c>
      <c r="E451" s="7">
        <v>2</v>
      </c>
      <c r="F451" s="7" t="s">
        <v>23</v>
      </c>
      <c r="G451" s="5" t="s">
        <v>24</v>
      </c>
      <c r="H451" s="7">
        <f>E451*0.75</f>
        <v>1.5</v>
      </c>
      <c r="I451" s="5" t="s">
        <v>25</v>
      </c>
      <c r="J451" s="5" t="s">
        <v>26</v>
      </c>
      <c r="K451" s="5" t="s">
        <v>25</v>
      </c>
      <c r="L451" s="7">
        <f>SUM(H451*30*12)</f>
        <v>540</v>
      </c>
      <c r="M451" s="5" t="s">
        <v>27</v>
      </c>
      <c r="N451" s="10" t="s">
        <v>28</v>
      </c>
    </row>
    <row r="452" spans="1:14" ht="38.25" x14ac:dyDescent="0.25">
      <c r="A452" s="8">
        <f t="shared" si="6"/>
        <v>443</v>
      </c>
      <c r="B452" s="9" t="s">
        <v>1007</v>
      </c>
      <c r="C452" s="7" t="s">
        <v>1008</v>
      </c>
      <c r="D452" s="7" t="s">
        <v>31</v>
      </c>
      <c r="E452" s="7">
        <v>1</v>
      </c>
      <c r="F452" s="7" t="s">
        <v>23</v>
      </c>
      <c r="G452" s="5" t="s">
        <v>24</v>
      </c>
      <c r="H452" s="7">
        <f>E452*0.75</f>
        <v>0.75</v>
      </c>
      <c r="I452" s="5" t="s">
        <v>25</v>
      </c>
      <c r="J452" s="5" t="s">
        <v>26</v>
      </c>
      <c r="K452" s="5" t="s">
        <v>25</v>
      </c>
      <c r="L452" s="7">
        <f>SUM(H452*30*12)</f>
        <v>270</v>
      </c>
      <c r="M452" s="5" t="s">
        <v>27</v>
      </c>
      <c r="N452" s="10" t="s">
        <v>28</v>
      </c>
    </row>
    <row r="453" spans="1:14" ht="38.25" x14ac:dyDescent="0.25">
      <c r="A453" s="8">
        <f t="shared" si="6"/>
        <v>444</v>
      </c>
      <c r="B453" s="9" t="s">
        <v>973</v>
      </c>
      <c r="C453" s="7" t="s">
        <v>974</v>
      </c>
      <c r="D453" s="7" t="s">
        <v>22</v>
      </c>
      <c r="E453" s="7">
        <v>2</v>
      </c>
      <c r="F453" s="7" t="s">
        <v>23</v>
      </c>
      <c r="G453" s="5" t="s">
        <v>24</v>
      </c>
      <c r="H453" s="7">
        <f>E453*0.75</f>
        <v>1.5</v>
      </c>
      <c r="I453" s="5" t="s">
        <v>25</v>
      </c>
      <c r="J453" s="5" t="s">
        <v>26</v>
      </c>
      <c r="K453" s="5" t="s">
        <v>25</v>
      </c>
      <c r="L453" s="7">
        <f>SUM(H453*30*12)</f>
        <v>540</v>
      </c>
      <c r="M453" s="5" t="s">
        <v>27</v>
      </c>
      <c r="N453" s="10" t="s">
        <v>28</v>
      </c>
    </row>
    <row r="454" spans="1:14" ht="38.25" x14ac:dyDescent="0.25">
      <c r="A454" s="8">
        <f t="shared" si="6"/>
        <v>445</v>
      </c>
      <c r="B454" s="9" t="s">
        <v>975</v>
      </c>
      <c r="C454" s="7" t="s">
        <v>976</v>
      </c>
      <c r="D454" s="7" t="s">
        <v>22</v>
      </c>
      <c r="E454" s="7">
        <v>2</v>
      </c>
      <c r="F454" s="7" t="s">
        <v>23</v>
      </c>
      <c r="G454" s="5" t="s">
        <v>24</v>
      </c>
      <c r="H454" s="7">
        <f>E454*0.75</f>
        <v>1.5</v>
      </c>
      <c r="I454" s="5" t="s">
        <v>25</v>
      </c>
      <c r="J454" s="5" t="s">
        <v>26</v>
      </c>
      <c r="K454" s="5" t="s">
        <v>25</v>
      </c>
      <c r="L454" s="7">
        <f>SUM(H454*30*12)</f>
        <v>540</v>
      </c>
      <c r="M454" s="5" t="s">
        <v>27</v>
      </c>
      <c r="N454" s="10" t="s">
        <v>28</v>
      </c>
    </row>
    <row r="455" spans="1:14" ht="38.25" x14ac:dyDescent="0.25">
      <c r="A455" s="8">
        <f t="shared" si="6"/>
        <v>446</v>
      </c>
      <c r="B455" s="9" t="s">
        <v>1003</v>
      </c>
      <c r="C455" s="7" t="s">
        <v>1004</v>
      </c>
      <c r="D455" s="7" t="s">
        <v>22</v>
      </c>
      <c r="E455" s="7">
        <v>3</v>
      </c>
      <c r="F455" s="7" t="s">
        <v>23</v>
      </c>
      <c r="G455" s="5" t="s">
        <v>24</v>
      </c>
      <c r="H455" s="7">
        <f>E455*0.75</f>
        <v>2.25</v>
      </c>
      <c r="I455" s="5" t="s">
        <v>25</v>
      </c>
      <c r="J455" s="5" t="s">
        <v>26</v>
      </c>
      <c r="K455" s="5" t="s">
        <v>25</v>
      </c>
      <c r="L455" s="7">
        <f>SUM(H455*30*12)</f>
        <v>810</v>
      </c>
      <c r="M455" s="5" t="s">
        <v>27</v>
      </c>
      <c r="N455" s="10" t="s">
        <v>28</v>
      </c>
    </row>
    <row r="456" spans="1:14" ht="38.25" x14ac:dyDescent="0.25">
      <c r="A456" s="8">
        <f t="shared" si="6"/>
        <v>447</v>
      </c>
      <c r="B456" s="9" t="s">
        <v>852</v>
      </c>
      <c r="C456" s="7" t="s">
        <v>853</v>
      </c>
      <c r="D456" s="7" t="s">
        <v>22</v>
      </c>
      <c r="E456" s="7">
        <v>2</v>
      </c>
      <c r="F456" s="7" t="s">
        <v>23</v>
      </c>
      <c r="G456" s="5" t="s">
        <v>24</v>
      </c>
      <c r="H456" s="7">
        <f>E456*0.75</f>
        <v>1.5</v>
      </c>
      <c r="I456" s="5" t="s">
        <v>25</v>
      </c>
      <c r="J456" s="5" t="s">
        <v>26</v>
      </c>
      <c r="K456" s="5" t="s">
        <v>25</v>
      </c>
      <c r="L456" s="7">
        <f>SUM(H456*30*12)</f>
        <v>540</v>
      </c>
      <c r="M456" s="5" t="s">
        <v>27</v>
      </c>
      <c r="N456" s="10" t="s">
        <v>28</v>
      </c>
    </row>
    <row r="457" spans="1:14" ht="38.25" x14ac:dyDescent="0.25">
      <c r="A457" s="8">
        <f t="shared" si="6"/>
        <v>448</v>
      </c>
      <c r="B457" s="9" t="s">
        <v>334</v>
      </c>
      <c r="C457" s="7" t="s">
        <v>335</v>
      </c>
      <c r="D457" s="7" t="s">
        <v>22</v>
      </c>
      <c r="E457" s="7">
        <v>1</v>
      </c>
      <c r="F457" s="7" t="s">
        <v>23</v>
      </c>
      <c r="G457" s="5" t="s">
        <v>24</v>
      </c>
      <c r="H457" s="7">
        <f>E457*0.75</f>
        <v>0.75</v>
      </c>
      <c r="I457" s="5" t="s">
        <v>25</v>
      </c>
      <c r="J457" s="5" t="s">
        <v>26</v>
      </c>
      <c r="K457" s="5" t="s">
        <v>25</v>
      </c>
      <c r="L457" s="7">
        <f>SUM(H457*30*12)</f>
        <v>270</v>
      </c>
      <c r="M457" s="5" t="s">
        <v>27</v>
      </c>
      <c r="N457" s="10" t="s">
        <v>28</v>
      </c>
    </row>
    <row r="458" spans="1:14" ht="38.25" x14ac:dyDescent="0.25">
      <c r="A458" s="8">
        <f t="shared" ref="A458:A521" si="7">ROW()-9</f>
        <v>449</v>
      </c>
      <c r="B458" s="9" t="s">
        <v>332</v>
      </c>
      <c r="C458" s="7" t="s">
        <v>333</v>
      </c>
      <c r="D458" s="7" t="s">
        <v>22</v>
      </c>
      <c r="E458" s="7">
        <v>4</v>
      </c>
      <c r="F458" s="7" t="s">
        <v>23</v>
      </c>
      <c r="G458" s="5" t="s">
        <v>24</v>
      </c>
      <c r="H458" s="7">
        <f>E458*0.75</f>
        <v>3</v>
      </c>
      <c r="I458" s="5" t="s">
        <v>25</v>
      </c>
      <c r="J458" s="5" t="s">
        <v>26</v>
      </c>
      <c r="K458" s="5" t="s">
        <v>25</v>
      </c>
      <c r="L458" s="7">
        <f>SUM(H458*30*12)</f>
        <v>1080</v>
      </c>
      <c r="M458" s="5" t="s">
        <v>27</v>
      </c>
      <c r="N458" s="10" t="s">
        <v>28</v>
      </c>
    </row>
    <row r="459" spans="1:14" ht="38.25" x14ac:dyDescent="0.25">
      <c r="A459" s="8">
        <f t="shared" si="7"/>
        <v>450</v>
      </c>
      <c r="B459" s="9" t="s">
        <v>576</v>
      </c>
      <c r="C459" s="7" t="s">
        <v>577</v>
      </c>
      <c r="D459" s="7" t="s">
        <v>22</v>
      </c>
      <c r="E459" s="7">
        <v>3</v>
      </c>
      <c r="F459" s="7" t="s">
        <v>23</v>
      </c>
      <c r="G459" s="5" t="s">
        <v>24</v>
      </c>
      <c r="H459" s="7">
        <f>E459*0.75</f>
        <v>2.25</v>
      </c>
      <c r="I459" s="5" t="s">
        <v>25</v>
      </c>
      <c r="J459" s="5" t="s">
        <v>26</v>
      </c>
      <c r="K459" s="5" t="s">
        <v>25</v>
      </c>
      <c r="L459" s="7">
        <f>SUM(H459*30*12)</f>
        <v>810</v>
      </c>
      <c r="M459" s="5" t="s">
        <v>27</v>
      </c>
      <c r="N459" s="10" t="s">
        <v>28</v>
      </c>
    </row>
    <row r="460" spans="1:14" ht="38.25" x14ac:dyDescent="0.25">
      <c r="A460" s="8">
        <f t="shared" si="7"/>
        <v>451</v>
      </c>
      <c r="B460" s="9" t="s">
        <v>578</v>
      </c>
      <c r="C460" s="7" t="s">
        <v>579</v>
      </c>
      <c r="D460" s="7" t="s">
        <v>31</v>
      </c>
      <c r="E460" s="7">
        <v>1</v>
      </c>
      <c r="F460" s="7" t="s">
        <v>23</v>
      </c>
      <c r="G460" s="5" t="s">
        <v>24</v>
      </c>
      <c r="H460" s="7">
        <f>E460*0.75</f>
        <v>0.75</v>
      </c>
      <c r="I460" s="5" t="s">
        <v>25</v>
      </c>
      <c r="J460" s="5" t="s">
        <v>26</v>
      </c>
      <c r="K460" s="5" t="s">
        <v>25</v>
      </c>
      <c r="L460" s="7">
        <f>SUM(H460*30*12)</f>
        <v>270</v>
      </c>
      <c r="M460" s="5" t="s">
        <v>27</v>
      </c>
      <c r="N460" s="10" t="s">
        <v>28</v>
      </c>
    </row>
    <row r="461" spans="1:14" ht="38.25" x14ac:dyDescent="0.25">
      <c r="A461" s="8">
        <f t="shared" si="7"/>
        <v>452</v>
      </c>
      <c r="B461" s="9" t="s">
        <v>676</v>
      </c>
      <c r="C461" s="7" t="s">
        <v>677</v>
      </c>
      <c r="D461" s="7" t="s">
        <v>31</v>
      </c>
      <c r="E461" s="7">
        <v>2</v>
      </c>
      <c r="F461" s="7" t="s">
        <v>23</v>
      </c>
      <c r="G461" s="5" t="s">
        <v>24</v>
      </c>
      <c r="H461" s="7">
        <f>E461*0.75</f>
        <v>1.5</v>
      </c>
      <c r="I461" s="5" t="s">
        <v>25</v>
      </c>
      <c r="J461" s="5" t="s">
        <v>26</v>
      </c>
      <c r="K461" s="5" t="s">
        <v>25</v>
      </c>
      <c r="L461" s="7">
        <f>SUM(H461*30*12)</f>
        <v>540</v>
      </c>
      <c r="M461" s="5" t="s">
        <v>27</v>
      </c>
      <c r="N461" s="10" t="s">
        <v>28</v>
      </c>
    </row>
    <row r="462" spans="1:14" ht="38.25" x14ac:dyDescent="0.25">
      <c r="A462" s="8">
        <f t="shared" si="7"/>
        <v>453</v>
      </c>
      <c r="B462" s="9" t="s">
        <v>672</v>
      </c>
      <c r="C462" s="7" t="s">
        <v>673</v>
      </c>
      <c r="D462" s="7" t="s">
        <v>31</v>
      </c>
      <c r="E462" s="7">
        <v>2</v>
      </c>
      <c r="F462" s="7" t="s">
        <v>23</v>
      </c>
      <c r="G462" s="5" t="s">
        <v>24</v>
      </c>
      <c r="H462" s="7">
        <f>E462*0.75</f>
        <v>1.5</v>
      </c>
      <c r="I462" s="5" t="s">
        <v>25</v>
      </c>
      <c r="J462" s="5" t="s">
        <v>26</v>
      </c>
      <c r="K462" s="5" t="s">
        <v>25</v>
      </c>
      <c r="L462" s="7">
        <f>SUM(H462*30*12)</f>
        <v>540</v>
      </c>
      <c r="M462" s="5" t="s">
        <v>27</v>
      </c>
      <c r="N462" s="10" t="s">
        <v>28</v>
      </c>
    </row>
    <row r="463" spans="1:14" ht="38.25" x14ac:dyDescent="0.25">
      <c r="A463" s="8">
        <f t="shared" si="7"/>
        <v>454</v>
      </c>
      <c r="B463" s="9" t="s">
        <v>678</v>
      </c>
      <c r="C463" s="7" t="s">
        <v>679</v>
      </c>
      <c r="D463" s="7" t="s">
        <v>31</v>
      </c>
      <c r="E463" s="7">
        <v>2</v>
      </c>
      <c r="F463" s="7" t="s">
        <v>23</v>
      </c>
      <c r="G463" s="5" t="s">
        <v>24</v>
      </c>
      <c r="H463" s="7">
        <f>E463*0.75</f>
        <v>1.5</v>
      </c>
      <c r="I463" s="5" t="s">
        <v>25</v>
      </c>
      <c r="J463" s="5" t="s">
        <v>26</v>
      </c>
      <c r="K463" s="5" t="s">
        <v>25</v>
      </c>
      <c r="L463" s="7">
        <f>SUM(H463*30*12)</f>
        <v>540</v>
      </c>
      <c r="M463" s="5" t="s">
        <v>27</v>
      </c>
      <c r="N463" s="10" t="s">
        <v>28</v>
      </c>
    </row>
    <row r="464" spans="1:14" ht="38.25" x14ac:dyDescent="0.25">
      <c r="A464" s="8">
        <f t="shared" si="7"/>
        <v>455</v>
      </c>
      <c r="B464" s="9" t="s">
        <v>662</v>
      </c>
      <c r="C464" s="7" t="s">
        <v>663</v>
      </c>
      <c r="D464" s="7" t="s">
        <v>22</v>
      </c>
      <c r="E464" s="7">
        <v>3</v>
      </c>
      <c r="F464" s="7" t="s">
        <v>23</v>
      </c>
      <c r="G464" s="5" t="s">
        <v>24</v>
      </c>
      <c r="H464" s="7">
        <f>E464*0.75</f>
        <v>2.25</v>
      </c>
      <c r="I464" s="5" t="s">
        <v>25</v>
      </c>
      <c r="J464" s="5" t="s">
        <v>26</v>
      </c>
      <c r="K464" s="5" t="s">
        <v>25</v>
      </c>
      <c r="L464" s="7">
        <f>SUM(H464*30*12)</f>
        <v>810</v>
      </c>
      <c r="M464" s="5" t="s">
        <v>27</v>
      </c>
      <c r="N464" s="10" t="s">
        <v>28</v>
      </c>
    </row>
    <row r="465" spans="1:14" ht="38.25" x14ac:dyDescent="0.25">
      <c r="A465" s="8">
        <f t="shared" si="7"/>
        <v>456</v>
      </c>
      <c r="B465" s="9" t="s">
        <v>666</v>
      </c>
      <c r="C465" s="7" t="s">
        <v>667</v>
      </c>
      <c r="D465" s="7" t="s">
        <v>22</v>
      </c>
      <c r="E465" s="7">
        <v>3</v>
      </c>
      <c r="F465" s="7" t="s">
        <v>23</v>
      </c>
      <c r="G465" s="5" t="s">
        <v>24</v>
      </c>
      <c r="H465" s="7">
        <f>E465*0.75</f>
        <v>2.25</v>
      </c>
      <c r="I465" s="5" t="s">
        <v>25</v>
      </c>
      <c r="J465" s="5" t="s">
        <v>26</v>
      </c>
      <c r="K465" s="5" t="s">
        <v>25</v>
      </c>
      <c r="L465" s="7">
        <f>SUM(H465*30*12)</f>
        <v>810</v>
      </c>
      <c r="M465" s="5" t="s">
        <v>27</v>
      </c>
      <c r="N465" s="10" t="s">
        <v>28</v>
      </c>
    </row>
    <row r="466" spans="1:14" ht="38.25" x14ac:dyDescent="0.25">
      <c r="A466" s="8">
        <f t="shared" si="7"/>
        <v>457</v>
      </c>
      <c r="B466" s="9" t="s">
        <v>616</v>
      </c>
      <c r="C466" s="7" t="s">
        <v>617</v>
      </c>
      <c r="D466" s="7" t="s">
        <v>22</v>
      </c>
      <c r="E466" s="7">
        <v>1</v>
      </c>
      <c r="F466" s="7" t="s">
        <v>23</v>
      </c>
      <c r="G466" s="5" t="s">
        <v>24</v>
      </c>
      <c r="H466" s="7">
        <f>E466*0.75</f>
        <v>0.75</v>
      </c>
      <c r="I466" s="5" t="s">
        <v>25</v>
      </c>
      <c r="J466" s="5" t="s">
        <v>26</v>
      </c>
      <c r="K466" s="5" t="s">
        <v>25</v>
      </c>
      <c r="L466" s="7">
        <f>SUM(H466*30*12)</f>
        <v>270</v>
      </c>
      <c r="M466" s="5" t="s">
        <v>27</v>
      </c>
      <c r="N466" s="10" t="s">
        <v>28</v>
      </c>
    </row>
    <row r="467" spans="1:14" ht="38.25" x14ac:dyDescent="0.25">
      <c r="A467" s="8">
        <f t="shared" si="7"/>
        <v>458</v>
      </c>
      <c r="B467" s="9" t="s">
        <v>664</v>
      </c>
      <c r="C467" s="7" t="s">
        <v>665</v>
      </c>
      <c r="D467" s="7" t="s">
        <v>22</v>
      </c>
      <c r="E467" s="7">
        <v>3</v>
      </c>
      <c r="F467" s="7" t="s">
        <v>23</v>
      </c>
      <c r="G467" s="5" t="s">
        <v>24</v>
      </c>
      <c r="H467" s="7">
        <f>E467*0.75</f>
        <v>2.25</v>
      </c>
      <c r="I467" s="5" t="s">
        <v>25</v>
      </c>
      <c r="J467" s="5" t="s">
        <v>26</v>
      </c>
      <c r="K467" s="5" t="s">
        <v>25</v>
      </c>
      <c r="L467" s="7">
        <f>SUM(H467*30*12)</f>
        <v>810</v>
      </c>
      <c r="M467" s="5" t="s">
        <v>27</v>
      </c>
      <c r="N467" s="10" t="s">
        <v>28</v>
      </c>
    </row>
    <row r="468" spans="1:14" ht="38.25" x14ac:dyDescent="0.25">
      <c r="A468" s="8">
        <f t="shared" si="7"/>
        <v>459</v>
      </c>
      <c r="B468" s="9" t="s">
        <v>674</v>
      </c>
      <c r="C468" s="7" t="s">
        <v>675</v>
      </c>
      <c r="D468" s="7" t="s">
        <v>31</v>
      </c>
      <c r="E468" s="7">
        <v>2</v>
      </c>
      <c r="F468" s="7" t="s">
        <v>23</v>
      </c>
      <c r="G468" s="5" t="s">
        <v>24</v>
      </c>
      <c r="H468" s="7">
        <f>E468*0.75</f>
        <v>1.5</v>
      </c>
      <c r="I468" s="5" t="s">
        <v>25</v>
      </c>
      <c r="J468" s="5" t="s">
        <v>26</v>
      </c>
      <c r="K468" s="5" t="s">
        <v>25</v>
      </c>
      <c r="L468" s="7">
        <f>SUM(H468*30*12)</f>
        <v>540</v>
      </c>
      <c r="M468" s="5" t="s">
        <v>27</v>
      </c>
      <c r="N468" s="10" t="s">
        <v>28</v>
      </c>
    </row>
    <row r="469" spans="1:14" ht="38.25" x14ac:dyDescent="0.25">
      <c r="A469" s="8">
        <f t="shared" si="7"/>
        <v>460</v>
      </c>
      <c r="B469" s="9" t="s">
        <v>668</v>
      </c>
      <c r="C469" s="7" t="s">
        <v>669</v>
      </c>
      <c r="D469" s="7" t="s">
        <v>22</v>
      </c>
      <c r="E469" s="7">
        <v>2</v>
      </c>
      <c r="F469" s="7" t="s">
        <v>23</v>
      </c>
      <c r="G469" s="5" t="s">
        <v>24</v>
      </c>
      <c r="H469" s="7">
        <f>E469*0.75</f>
        <v>1.5</v>
      </c>
      <c r="I469" s="5" t="s">
        <v>25</v>
      </c>
      <c r="J469" s="5" t="s">
        <v>26</v>
      </c>
      <c r="K469" s="5" t="s">
        <v>25</v>
      </c>
      <c r="L469" s="7">
        <f>SUM(H469*30*12)</f>
        <v>540</v>
      </c>
      <c r="M469" s="5" t="s">
        <v>27</v>
      </c>
      <c r="N469" s="10" t="s">
        <v>28</v>
      </c>
    </row>
    <row r="470" spans="1:14" ht="38.25" x14ac:dyDescent="0.25">
      <c r="A470" s="8">
        <f t="shared" si="7"/>
        <v>461</v>
      </c>
      <c r="B470" s="9" t="s">
        <v>670</v>
      </c>
      <c r="C470" s="7" t="s">
        <v>671</v>
      </c>
      <c r="D470" s="7" t="s">
        <v>31</v>
      </c>
      <c r="E470" s="7">
        <v>2</v>
      </c>
      <c r="F470" s="7" t="s">
        <v>23</v>
      </c>
      <c r="G470" s="5" t="s">
        <v>24</v>
      </c>
      <c r="H470" s="7">
        <f>E470*0.75</f>
        <v>1.5</v>
      </c>
      <c r="I470" s="5" t="s">
        <v>25</v>
      </c>
      <c r="J470" s="5" t="s">
        <v>26</v>
      </c>
      <c r="K470" s="5" t="s">
        <v>25</v>
      </c>
      <c r="L470" s="7">
        <f>SUM(H470*30*12)</f>
        <v>540</v>
      </c>
      <c r="M470" s="5" t="s">
        <v>27</v>
      </c>
      <c r="N470" s="10" t="s">
        <v>28</v>
      </c>
    </row>
    <row r="471" spans="1:14" ht="38.25" x14ac:dyDescent="0.25">
      <c r="A471" s="8">
        <f t="shared" si="7"/>
        <v>462</v>
      </c>
      <c r="B471" s="9" t="s">
        <v>290</v>
      </c>
      <c r="C471" s="7" t="s">
        <v>291</v>
      </c>
      <c r="D471" s="7" t="s">
        <v>31</v>
      </c>
      <c r="E471" s="7">
        <v>1</v>
      </c>
      <c r="F471" s="7" t="s">
        <v>23</v>
      </c>
      <c r="G471" s="5" t="s">
        <v>24</v>
      </c>
      <c r="H471" s="7">
        <f>E471*0.75</f>
        <v>0.75</v>
      </c>
      <c r="I471" s="5" t="s">
        <v>25</v>
      </c>
      <c r="J471" s="5" t="s">
        <v>26</v>
      </c>
      <c r="K471" s="5" t="s">
        <v>25</v>
      </c>
      <c r="L471" s="7">
        <f>SUM(H471*30*12)</f>
        <v>270</v>
      </c>
      <c r="M471" s="5" t="s">
        <v>27</v>
      </c>
      <c r="N471" s="10" t="s">
        <v>28</v>
      </c>
    </row>
    <row r="472" spans="1:14" ht="38.25" x14ac:dyDescent="0.25">
      <c r="A472" s="8">
        <f t="shared" si="7"/>
        <v>463</v>
      </c>
      <c r="B472" s="9" t="s">
        <v>252</v>
      </c>
      <c r="C472" s="7" t="s">
        <v>253</v>
      </c>
      <c r="D472" s="7" t="s">
        <v>31</v>
      </c>
      <c r="E472" s="7">
        <v>1</v>
      </c>
      <c r="F472" s="7" t="s">
        <v>23</v>
      </c>
      <c r="G472" s="5" t="s">
        <v>24</v>
      </c>
      <c r="H472" s="7">
        <f>E472*0.75</f>
        <v>0.75</v>
      </c>
      <c r="I472" s="5" t="s">
        <v>25</v>
      </c>
      <c r="J472" s="5" t="s">
        <v>26</v>
      </c>
      <c r="K472" s="5" t="s">
        <v>25</v>
      </c>
      <c r="L472" s="7">
        <f>SUM(H472*30*12)</f>
        <v>270</v>
      </c>
      <c r="M472" s="5" t="s">
        <v>27</v>
      </c>
      <c r="N472" s="10" t="s">
        <v>28</v>
      </c>
    </row>
    <row r="473" spans="1:14" ht="38.25" x14ac:dyDescent="0.25">
      <c r="A473" s="8">
        <f t="shared" si="7"/>
        <v>464</v>
      </c>
      <c r="B473" s="9" t="s">
        <v>250</v>
      </c>
      <c r="C473" s="7" t="s">
        <v>251</v>
      </c>
      <c r="D473" s="7" t="s">
        <v>22</v>
      </c>
      <c r="E473" s="7">
        <v>4</v>
      </c>
      <c r="F473" s="7" t="s">
        <v>23</v>
      </c>
      <c r="G473" s="5" t="s">
        <v>24</v>
      </c>
      <c r="H473" s="7">
        <f>E473*0.75</f>
        <v>3</v>
      </c>
      <c r="I473" s="5" t="s">
        <v>25</v>
      </c>
      <c r="J473" s="5" t="s">
        <v>26</v>
      </c>
      <c r="K473" s="5" t="s">
        <v>25</v>
      </c>
      <c r="L473" s="7">
        <f>SUM(H473*30*12)</f>
        <v>1080</v>
      </c>
      <c r="M473" s="5" t="s">
        <v>27</v>
      </c>
      <c r="N473" s="10" t="s">
        <v>28</v>
      </c>
    </row>
    <row r="474" spans="1:14" ht="38.25" x14ac:dyDescent="0.25">
      <c r="A474" s="8">
        <f t="shared" si="7"/>
        <v>465</v>
      </c>
      <c r="B474" s="9" t="s">
        <v>76</v>
      </c>
      <c r="C474" s="7" t="s">
        <v>77</v>
      </c>
      <c r="D474" s="7" t="s">
        <v>31</v>
      </c>
      <c r="E474" s="7">
        <v>1</v>
      </c>
      <c r="F474" s="7" t="s">
        <v>23</v>
      </c>
      <c r="G474" s="5" t="s">
        <v>24</v>
      </c>
      <c r="H474" s="7">
        <f>E474*0.75</f>
        <v>0.75</v>
      </c>
      <c r="I474" s="5" t="s">
        <v>25</v>
      </c>
      <c r="J474" s="5" t="s">
        <v>26</v>
      </c>
      <c r="K474" s="5" t="s">
        <v>25</v>
      </c>
      <c r="L474" s="7">
        <f>SUM(H474*30*12)</f>
        <v>270</v>
      </c>
      <c r="M474" s="5" t="s">
        <v>27</v>
      </c>
      <c r="N474" s="10" t="s">
        <v>28</v>
      </c>
    </row>
    <row r="475" spans="1:14" ht="38.25" x14ac:dyDescent="0.25">
      <c r="A475" s="8">
        <f t="shared" si="7"/>
        <v>466</v>
      </c>
      <c r="B475" s="9" t="s">
        <v>738</v>
      </c>
      <c r="C475" s="7" t="s">
        <v>739</v>
      </c>
      <c r="D475" s="7" t="s">
        <v>31</v>
      </c>
      <c r="E475" s="7">
        <v>1</v>
      </c>
      <c r="F475" s="7" t="s">
        <v>23</v>
      </c>
      <c r="G475" s="5" t="s">
        <v>24</v>
      </c>
      <c r="H475" s="7">
        <f>E475*0.75</f>
        <v>0.75</v>
      </c>
      <c r="I475" s="5" t="s">
        <v>25</v>
      </c>
      <c r="J475" s="5" t="s">
        <v>26</v>
      </c>
      <c r="K475" s="5" t="s">
        <v>25</v>
      </c>
      <c r="L475" s="7">
        <f>SUM(H475*30*12)</f>
        <v>270</v>
      </c>
      <c r="M475" s="5" t="s">
        <v>27</v>
      </c>
      <c r="N475" s="10" t="s">
        <v>28</v>
      </c>
    </row>
    <row r="476" spans="1:14" ht="38.25" x14ac:dyDescent="0.25">
      <c r="A476" s="8">
        <f t="shared" si="7"/>
        <v>467</v>
      </c>
      <c r="B476" s="9" t="s">
        <v>740</v>
      </c>
      <c r="C476" s="7" t="s">
        <v>741</v>
      </c>
      <c r="D476" s="7" t="s">
        <v>22</v>
      </c>
      <c r="E476" s="7">
        <v>2</v>
      </c>
      <c r="F476" s="7" t="s">
        <v>23</v>
      </c>
      <c r="G476" s="5" t="s">
        <v>24</v>
      </c>
      <c r="H476" s="7">
        <f>E476*0.75</f>
        <v>1.5</v>
      </c>
      <c r="I476" s="5" t="s">
        <v>25</v>
      </c>
      <c r="J476" s="5" t="s">
        <v>26</v>
      </c>
      <c r="K476" s="5" t="s">
        <v>25</v>
      </c>
      <c r="L476" s="7">
        <f>SUM(H476*30*12)</f>
        <v>540</v>
      </c>
      <c r="M476" s="5" t="s">
        <v>27</v>
      </c>
      <c r="N476" s="10" t="s">
        <v>28</v>
      </c>
    </row>
    <row r="477" spans="1:14" ht="38.25" x14ac:dyDescent="0.25">
      <c r="A477" s="8">
        <f t="shared" si="7"/>
        <v>468</v>
      </c>
      <c r="B477" s="9" t="s">
        <v>736</v>
      </c>
      <c r="C477" s="7" t="s">
        <v>737</v>
      </c>
      <c r="D477" s="7" t="s">
        <v>31</v>
      </c>
      <c r="E477" s="7">
        <v>1</v>
      </c>
      <c r="F477" s="7" t="s">
        <v>23</v>
      </c>
      <c r="G477" s="5" t="s">
        <v>24</v>
      </c>
      <c r="H477" s="7">
        <f>E477*0.75</f>
        <v>0.75</v>
      </c>
      <c r="I477" s="5" t="s">
        <v>25</v>
      </c>
      <c r="J477" s="5" t="s">
        <v>26</v>
      </c>
      <c r="K477" s="5" t="s">
        <v>25</v>
      </c>
      <c r="L477" s="7">
        <f>SUM(H477*30*12)</f>
        <v>270</v>
      </c>
      <c r="M477" s="5" t="s">
        <v>27</v>
      </c>
      <c r="N477" s="10" t="s">
        <v>28</v>
      </c>
    </row>
    <row r="478" spans="1:14" ht="38.25" x14ac:dyDescent="0.25">
      <c r="A478" s="8">
        <f t="shared" si="7"/>
        <v>469</v>
      </c>
      <c r="B478" s="9" t="s">
        <v>742</v>
      </c>
      <c r="C478" s="7" t="s">
        <v>743</v>
      </c>
      <c r="D478" s="7" t="s">
        <v>31</v>
      </c>
      <c r="E478" s="7">
        <v>2</v>
      </c>
      <c r="F478" s="7" t="s">
        <v>23</v>
      </c>
      <c r="G478" s="5" t="s">
        <v>24</v>
      </c>
      <c r="H478" s="7">
        <f>E478*0.75</f>
        <v>1.5</v>
      </c>
      <c r="I478" s="5" t="s">
        <v>25</v>
      </c>
      <c r="J478" s="5" t="s">
        <v>26</v>
      </c>
      <c r="K478" s="5" t="s">
        <v>25</v>
      </c>
      <c r="L478" s="7">
        <f>SUM(H478*30*12)</f>
        <v>540</v>
      </c>
      <c r="M478" s="5" t="s">
        <v>27</v>
      </c>
      <c r="N478" s="10" t="s">
        <v>28</v>
      </c>
    </row>
    <row r="479" spans="1:14" ht="38.25" x14ac:dyDescent="0.25">
      <c r="A479" s="8">
        <f t="shared" si="7"/>
        <v>470</v>
      </c>
      <c r="B479" s="9" t="s">
        <v>248</v>
      </c>
      <c r="C479" s="7" t="s">
        <v>249</v>
      </c>
      <c r="D479" s="7" t="s">
        <v>31</v>
      </c>
      <c r="E479" s="7">
        <v>1</v>
      </c>
      <c r="F479" s="7" t="s">
        <v>23</v>
      </c>
      <c r="G479" s="5" t="s">
        <v>24</v>
      </c>
      <c r="H479" s="7">
        <f>E479*0.75</f>
        <v>0.75</v>
      </c>
      <c r="I479" s="5" t="s">
        <v>25</v>
      </c>
      <c r="J479" s="5" t="s">
        <v>26</v>
      </c>
      <c r="K479" s="5" t="s">
        <v>25</v>
      </c>
      <c r="L479" s="7">
        <f>SUM(H479*30*12)</f>
        <v>270</v>
      </c>
      <c r="M479" s="5" t="s">
        <v>27</v>
      </c>
      <c r="N479" s="10" t="s">
        <v>28</v>
      </c>
    </row>
    <row r="480" spans="1:14" ht="38.25" x14ac:dyDescent="0.25">
      <c r="A480" s="8">
        <f t="shared" si="7"/>
        <v>471</v>
      </c>
      <c r="B480" s="9" t="s">
        <v>706</v>
      </c>
      <c r="C480" s="7" t="s">
        <v>707</v>
      </c>
      <c r="D480" s="7" t="s">
        <v>31</v>
      </c>
      <c r="E480" s="7">
        <v>1</v>
      </c>
      <c r="F480" s="7" t="s">
        <v>23</v>
      </c>
      <c r="G480" s="5" t="s">
        <v>24</v>
      </c>
      <c r="H480" s="7">
        <f>E480*0.75</f>
        <v>0.75</v>
      </c>
      <c r="I480" s="5" t="s">
        <v>25</v>
      </c>
      <c r="J480" s="5" t="s">
        <v>26</v>
      </c>
      <c r="K480" s="5" t="s">
        <v>25</v>
      </c>
      <c r="L480" s="7">
        <f>SUM(H480*30*12)</f>
        <v>270</v>
      </c>
      <c r="M480" s="5" t="s">
        <v>27</v>
      </c>
      <c r="N480" s="10" t="s">
        <v>28</v>
      </c>
    </row>
    <row r="481" spans="1:14" ht="38.25" x14ac:dyDescent="0.25">
      <c r="A481" s="8">
        <f t="shared" si="7"/>
        <v>472</v>
      </c>
      <c r="B481" s="9" t="s">
        <v>492</v>
      </c>
      <c r="C481" s="7" t="s">
        <v>493</v>
      </c>
      <c r="D481" s="7" t="s">
        <v>22</v>
      </c>
      <c r="E481" s="7">
        <v>3</v>
      </c>
      <c r="F481" s="7" t="s">
        <v>23</v>
      </c>
      <c r="G481" s="5" t="s">
        <v>24</v>
      </c>
      <c r="H481" s="7">
        <f>E481*0.75</f>
        <v>2.25</v>
      </c>
      <c r="I481" s="5" t="s">
        <v>25</v>
      </c>
      <c r="J481" s="5" t="s">
        <v>26</v>
      </c>
      <c r="K481" s="5" t="s">
        <v>25</v>
      </c>
      <c r="L481" s="7">
        <f>SUM(H481*30*12)</f>
        <v>810</v>
      </c>
      <c r="M481" s="5" t="s">
        <v>27</v>
      </c>
      <c r="N481" s="10" t="s">
        <v>28</v>
      </c>
    </row>
    <row r="482" spans="1:14" ht="38.25" x14ac:dyDescent="0.25">
      <c r="A482" s="8">
        <f t="shared" si="7"/>
        <v>473</v>
      </c>
      <c r="B482" s="9" t="s">
        <v>931</v>
      </c>
      <c r="C482" s="7" t="s">
        <v>932</v>
      </c>
      <c r="D482" s="7" t="s">
        <v>31</v>
      </c>
      <c r="E482" s="7">
        <v>2</v>
      </c>
      <c r="F482" s="7" t="s">
        <v>23</v>
      </c>
      <c r="G482" s="5" t="s">
        <v>24</v>
      </c>
      <c r="H482" s="7">
        <f>E482*0.75</f>
        <v>1.5</v>
      </c>
      <c r="I482" s="5" t="s">
        <v>25</v>
      </c>
      <c r="J482" s="5" t="s">
        <v>26</v>
      </c>
      <c r="K482" s="5" t="s">
        <v>25</v>
      </c>
      <c r="L482" s="7">
        <f>SUM(H482*30*12)</f>
        <v>540</v>
      </c>
      <c r="M482" s="5" t="s">
        <v>27</v>
      </c>
      <c r="N482" s="10" t="s">
        <v>28</v>
      </c>
    </row>
    <row r="483" spans="1:14" ht="38.25" x14ac:dyDescent="0.25">
      <c r="A483" s="8">
        <f t="shared" si="7"/>
        <v>474</v>
      </c>
      <c r="B483" s="9" t="s">
        <v>933</v>
      </c>
      <c r="C483" s="7" t="s">
        <v>934</v>
      </c>
      <c r="D483" s="7" t="s">
        <v>31</v>
      </c>
      <c r="E483" s="7">
        <v>1</v>
      </c>
      <c r="F483" s="7" t="s">
        <v>23</v>
      </c>
      <c r="G483" s="5" t="s">
        <v>24</v>
      </c>
      <c r="H483" s="7">
        <f>E483*0.75</f>
        <v>0.75</v>
      </c>
      <c r="I483" s="5" t="s">
        <v>25</v>
      </c>
      <c r="J483" s="5" t="s">
        <v>26</v>
      </c>
      <c r="K483" s="5" t="s">
        <v>25</v>
      </c>
      <c r="L483" s="7">
        <f>SUM(H483*30*12)</f>
        <v>270</v>
      </c>
      <c r="M483" s="5" t="s">
        <v>27</v>
      </c>
      <c r="N483" s="10" t="s">
        <v>28</v>
      </c>
    </row>
    <row r="484" spans="1:14" ht="38.25" x14ac:dyDescent="0.25">
      <c r="A484" s="8">
        <f t="shared" si="7"/>
        <v>475</v>
      </c>
      <c r="B484" s="9" t="s">
        <v>240</v>
      </c>
      <c r="C484" s="7" t="s">
        <v>241</v>
      </c>
      <c r="D484" s="7" t="s">
        <v>31</v>
      </c>
      <c r="E484" s="7">
        <v>1</v>
      </c>
      <c r="F484" s="7" t="s">
        <v>23</v>
      </c>
      <c r="G484" s="5" t="s">
        <v>24</v>
      </c>
      <c r="H484" s="7">
        <f>E484*0.75</f>
        <v>0.75</v>
      </c>
      <c r="I484" s="5" t="s">
        <v>25</v>
      </c>
      <c r="J484" s="5" t="s">
        <v>26</v>
      </c>
      <c r="K484" s="5" t="s">
        <v>25</v>
      </c>
      <c r="L484" s="7">
        <f>SUM(H484*30*12)</f>
        <v>270</v>
      </c>
      <c r="M484" s="5" t="s">
        <v>27</v>
      </c>
      <c r="N484" s="10" t="s">
        <v>28</v>
      </c>
    </row>
    <row r="485" spans="1:14" ht="38.25" x14ac:dyDescent="0.25">
      <c r="A485" s="8">
        <f t="shared" si="7"/>
        <v>476</v>
      </c>
      <c r="B485" s="9" t="s">
        <v>919</v>
      </c>
      <c r="C485" s="7" t="s">
        <v>920</v>
      </c>
      <c r="D485" s="7" t="s">
        <v>31</v>
      </c>
      <c r="E485" s="7">
        <v>1</v>
      </c>
      <c r="F485" s="7" t="s">
        <v>23</v>
      </c>
      <c r="G485" s="5" t="s">
        <v>24</v>
      </c>
      <c r="H485" s="7">
        <f>E485*0.75</f>
        <v>0.75</v>
      </c>
      <c r="I485" s="5" t="s">
        <v>25</v>
      </c>
      <c r="J485" s="5" t="s">
        <v>26</v>
      </c>
      <c r="K485" s="5" t="s">
        <v>25</v>
      </c>
      <c r="L485" s="7">
        <f>SUM(H485*30*12)</f>
        <v>270</v>
      </c>
      <c r="M485" s="5" t="s">
        <v>27</v>
      </c>
      <c r="N485" s="10" t="s">
        <v>28</v>
      </c>
    </row>
    <row r="486" spans="1:14" ht="38.25" x14ac:dyDescent="0.25">
      <c r="A486" s="8">
        <f t="shared" si="7"/>
        <v>477</v>
      </c>
      <c r="B486" s="9" t="s">
        <v>1291</v>
      </c>
      <c r="C486" s="7" t="s">
        <v>1292</v>
      </c>
      <c r="D486" s="7" t="s">
        <v>31</v>
      </c>
      <c r="E486" s="7">
        <v>1</v>
      </c>
      <c r="F486" s="7" t="s">
        <v>23</v>
      </c>
      <c r="G486" s="5" t="s">
        <v>24</v>
      </c>
      <c r="H486" s="7">
        <f>E486*0.75</f>
        <v>0.75</v>
      </c>
      <c r="I486" s="5" t="s">
        <v>25</v>
      </c>
      <c r="J486" s="5" t="s">
        <v>26</v>
      </c>
      <c r="K486" s="5" t="s">
        <v>25</v>
      </c>
      <c r="L486" s="7">
        <f>SUM(H486*30*12)</f>
        <v>270</v>
      </c>
      <c r="M486" s="5" t="s">
        <v>27</v>
      </c>
      <c r="N486" s="10" t="s">
        <v>28</v>
      </c>
    </row>
    <row r="487" spans="1:14" ht="38.25" x14ac:dyDescent="0.25">
      <c r="A487" s="8">
        <f t="shared" si="7"/>
        <v>478</v>
      </c>
      <c r="B487" s="9" t="s">
        <v>510</v>
      </c>
      <c r="C487" s="7" t="s">
        <v>511</v>
      </c>
      <c r="D487" s="7" t="s">
        <v>22</v>
      </c>
      <c r="E487" s="7">
        <v>2</v>
      </c>
      <c r="F487" s="7" t="s">
        <v>23</v>
      </c>
      <c r="G487" s="5" t="s">
        <v>24</v>
      </c>
      <c r="H487" s="7">
        <f>E487*0.75</f>
        <v>1.5</v>
      </c>
      <c r="I487" s="5" t="s">
        <v>25</v>
      </c>
      <c r="J487" s="5" t="s">
        <v>26</v>
      </c>
      <c r="K487" s="5" t="s">
        <v>25</v>
      </c>
      <c r="L487" s="7">
        <f>SUM(H487*30*12)</f>
        <v>540</v>
      </c>
      <c r="M487" s="5" t="s">
        <v>27</v>
      </c>
      <c r="N487" s="10" t="s">
        <v>28</v>
      </c>
    </row>
    <row r="488" spans="1:14" ht="38.25" x14ac:dyDescent="0.25">
      <c r="A488" s="8">
        <f t="shared" si="7"/>
        <v>479</v>
      </c>
      <c r="B488" s="9" t="s">
        <v>512</v>
      </c>
      <c r="C488" s="7" t="s">
        <v>513</v>
      </c>
      <c r="D488" s="7" t="s">
        <v>31</v>
      </c>
      <c r="E488" s="7">
        <v>2</v>
      </c>
      <c r="F488" s="7" t="s">
        <v>23</v>
      </c>
      <c r="G488" s="5" t="s">
        <v>24</v>
      </c>
      <c r="H488" s="7">
        <f>E488*0.75</f>
        <v>1.5</v>
      </c>
      <c r="I488" s="5" t="s">
        <v>25</v>
      </c>
      <c r="J488" s="5" t="s">
        <v>26</v>
      </c>
      <c r="K488" s="5" t="s">
        <v>25</v>
      </c>
      <c r="L488" s="7">
        <f>SUM(H488*30*12)</f>
        <v>540</v>
      </c>
      <c r="M488" s="5" t="s">
        <v>27</v>
      </c>
      <c r="N488" s="10" t="s">
        <v>28</v>
      </c>
    </row>
    <row r="489" spans="1:14" ht="38.25" x14ac:dyDescent="0.25">
      <c r="A489" s="8">
        <f t="shared" si="7"/>
        <v>480</v>
      </c>
      <c r="B489" s="9" t="s">
        <v>889</v>
      </c>
      <c r="C489" s="7" t="s">
        <v>890</v>
      </c>
      <c r="D489" s="7" t="s">
        <v>22</v>
      </c>
      <c r="E489" s="7">
        <v>2</v>
      </c>
      <c r="F489" s="7" t="s">
        <v>23</v>
      </c>
      <c r="G489" s="5" t="s">
        <v>24</v>
      </c>
      <c r="H489" s="7">
        <f>E489*0.75</f>
        <v>1.5</v>
      </c>
      <c r="I489" s="5" t="s">
        <v>25</v>
      </c>
      <c r="J489" s="5" t="s">
        <v>26</v>
      </c>
      <c r="K489" s="5" t="s">
        <v>25</v>
      </c>
      <c r="L489" s="7">
        <f>SUM(H489*30*12)</f>
        <v>540</v>
      </c>
      <c r="M489" s="5" t="s">
        <v>27</v>
      </c>
      <c r="N489" s="10" t="s">
        <v>28</v>
      </c>
    </row>
    <row r="490" spans="1:14" ht="38.25" x14ac:dyDescent="0.25">
      <c r="A490" s="8">
        <f t="shared" si="7"/>
        <v>481</v>
      </c>
      <c r="B490" s="9" t="s">
        <v>887</v>
      </c>
      <c r="C490" s="7" t="s">
        <v>888</v>
      </c>
      <c r="D490" s="7" t="s">
        <v>22</v>
      </c>
      <c r="E490" s="7">
        <v>3</v>
      </c>
      <c r="F490" s="7" t="s">
        <v>23</v>
      </c>
      <c r="G490" s="5" t="s">
        <v>24</v>
      </c>
      <c r="H490" s="7">
        <f>E490*0.75</f>
        <v>2.25</v>
      </c>
      <c r="I490" s="5" t="s">
        <v>25</v>
      </c>
      <c r="J490" s="5" t="s">
        <v>26</v>
      </c>
      <c r="K490" s="5" t="s">
        <v>25</v>
      </c>
      <c r="L490" s="7">
        <f>SUM(H490*30*12)</f>
        <v>810</v>
      </c>
      <c r="M490" s="5" t="s">
        <v>27</v>
      </c>
      <c r="N490" s="10" t="s">
        <v>28</v>
      </c>
    </row>
    <row r="491" spans="1:14" ht="38.25" x14ac:dyDescent="0.25">
      <c r="A491" s="8">
        <f t="shared" si="7"/>
        <v>482</v>
      </c>
      <c r="B491" s="9" t="s">
        <v>514</v>
      </c>
      <c r="C491" s="7" t="s">
        <v>515</v>
      </c>
      <c r="D491" s="7" t="s">
        <v>31</v>
      </c>
      <c r="E491" s="7">
        <v>1</v>
      </c>
      <c r="F491" s="7" t="s">
        <v>23</v>
      </c>
      <c r="G491" s="5" t="s">
        <v>24</v>
      </c>
      <c r="H491" s="7">
        <f>E491*0.75</f>
        <v>0.75</v>
      </c>
      <c r="I491" s="5" t="s">
        <v>25</v>
      </c>
      <c r="J491" s="5" t="s">
        <v>26</v>
      </c>
      <c r="K491" s="5" t="s">
        <v>25</v>
      </c>
      <c r="L491" s="7">
        <f>SUM(H491*30*12)</f>
        <v>270</v>
      </c>
      <c r="M491" s="5" t="s">
        <v>27</v>
      </c>
      <c r="N491" s="10" t="s">
        <v>28</v>
      </c>
    </row>
    <row r="492" spans="1:14" ht="38.25" x14ac:dyDescent="0.25">
      <c r="A492" s="8">
        <f t="shared" si="7"/>
        <v>483</v>
      </c>
      <c r="B492" s="9" t="s">
        <v>516</v>
      </c>
      <c r="C492" s="7" t="s">
        <v>517</v>
      </c>
      <c r="D492" s="7" t="s">
        <v>31</v>
      </c>
      <c r="E492" s="7">
        <v>2</v>
      </c>
      <c r="F492" s="7" t="s">
        <v>23</v>
      </c>
      <c r="G492" s="5" t="s">
        <v>24</v>
      </c>
      <c r="H492" s="7">
        <f>E492*0.75</f>
        <v>1.5</v>
      </c>
      <c r="I492" s="5" t="s">
        <v>25</v>
      </c>
      <c r="J492" s="5" t="s">
        <v>26</v>
      </c>
      <c r="K492" s="5" t="s">
        <v>25</v>
      </c>
      <c r="L492" s="7">
        <f>SUM(H492*30*12)</f>
        <v>540</v>
      </c>
      <c r="M492" s="5" t="s">
        <v>27</v>
      </c>
      <c r="N492" s="10" t="s">
        <v>28</v>
      </c>
    </row>
    <row r="493" spans="1:14" ht="38.25" x14ac:dyDescent="0.25">
      <c r="A493" s="8">
        <f t="shared" si="7"/>
        <v>484</v>
      </c>
      <c r="B493" s="9" t="s">
        <v>1265</v>
      </c>
      <c r="C493" s="7" t="s">
        <v>1266</v>
      </c>
      <c r="D493" s="7" t="s">
        <v>31</v>
      </c>
      <c r="E493" s="7">
        <v>3</v>
      </c>
      <c r="F493" s="7" t="s">
        <v>23</v>
      </c>
      <c r="G493" s="5" t="s">
        <v>24</v>
      </c>
      <c r="H493" s="7">
        <f>E493*0.75</f>
        <v>2.25</v>
      </c>
      <c r="I493" s="5" t="s">
        <v>25</v>
      </c>
      <c r="J493" s="5" t="s">
        <v>26</v>
      </c>
      <c r="K493" s="5" t="s">
        <v>25</v>
      </c>
      <c r="L493" s="7">
        <f>SUM(H493*30*12)</f>
        <v>810</v>
      </c>
      <c r="M493" s="5" t="s">
        <v>27</v>
      </c>
      <c r="N493" s="10" t="s">
        <v>28</v>
      </c>
    </row>
    <row r="494" spans="1:14" ht="38.25" x14ac:dyDescent="0.25">
      <c r="A494" s="8">
        <f t="shared" si="7"/>
        <v>485</v>
      </c>
      <c r="B494" s="9" t="s">
        <v>272</v>
      </c>
      <c r="C494" s="7" t="s">
        <v>273</v>
      </c>
      <c r="D494" s="7" t="s">
        <v>31</v>
      </c>
      <c r="E494" s="7">
        <v>1</v>
      </c>
      <c r="F494" s="7" t="s">
        <v>23</v>
      </c>
      <c r="G494" s="5" t="s">
        <v>24</v>
      </c>
      <c r="H494" s="7">
        <f>E494*0.75</f>
        <v>0.75</v>
      </c>
      <c r="I494" s="5" t="s">
        <v>25</v>
      </c>
      <c r="J494" s="5" t="s">
        <v>26</v>
      </c>
      <c r="K494" s="5" t="s">
        <v>25</v>
      </c>
      <c r="L494" s="7">
        <f>SUM(H494*30*12)</f>
        <v>270</v>
      </c>
      <c r="M494" s="5" t="s">
        <v>27</v>
      </c>
      <c r="N494" s="10" t="s">
        <v>28</v>
      </c>
    </row>
    <row r="495" spans="1:14" ht="38.25" x14ac:dyDescent="0.25">
      <c r="A495" s="8">
        <f t="shared" si="7"/>
        <v>486</v>
      </c>
      <c r="B495" s="9" t="s">
        <v>270</v>
      </c>
      <c r="C495" s="7" t="s">
        <v>271</v>
      </c>
      <c r="D495" s="7" t="s">
        <v>31</v>
      </c>
      <c r="E495" s="7">
        <v>1</v>
      </c>
      <c r="F495" s="7" t="s">
        <v>23</v>
      </c>
      <c r="G495" s="5" t="s">
        <v>24</v>
      </c>
      <c r="H495" s="7">
        <f>E495*0.75</f>
        <v>0.75</v>
      </c>
      <c r="I495" s="5" t="s">
        <v>25</v>
      </c>
      <c r="J495" s="5" t="s">
        <v>26</v>
      </c>
      <c r="K495" s="5" t="s">
        <v>25</v>
      </c>
      <c r="L495" s="7">
        <f>SUM(H495*30*12)</f>
        <v>270</v>
      </c>
      <c r="M495" s="5" t="s">
        <v>27</v>
      </c>
      <c r="N495" s="10" t="s">
        <v>28</v>
      </c>
    </row>
    <row r="496" spans="1:14" ht="38.25" x14ac:dyDescent="0.25">
      <c r="A496" s="8">
        <f t="shared" si="7"/>
        <v>487</v>
      </c>
      <c r="B496" s="9" t="s">
        <v>268</v>
      </c>
      <c r="C496" s="7" t="s">
        <v>269</v>
      </c>
      <c r="D496" s="7" t="s">
        <v>31</v>
      </c>
      <c r="E496" s="7">
        <v>1</v>
      </c>
      <c r="F496" s="7" t="s">
        <v>23</v>
      </c>
      <c r="G496" s="5" t="s">
        <v>24</v>
      </c>
      <c r="H496" s="7">
        <f>E496*0.75</f>
        <v>0.75</v>
      </c>
      <c r="I496" s="5" t="s">
        <v>25</v>
      </c>
      <c r="J496" s="5" t="s">
        <v>26</v>
      </c>
      <c r="K496" s="5" t="s">
        <v>25</v>
      </c>
      <c r="L496" s="7">
        <f>SUM(H496*30*12)</f>
        <v>270</v>
      </c>
      <c r="M496" s="5" t="s">
        <v>27</v>
      </c>
      <c r="N496" s="10" t="s">
        <v>28</v>
      </c>
    </row>
    <row r="497" spans="1:14" ht="38.25" x14ac:dyDescent="0.25">
      <c r="A497" s="8">
        <f t="shared" si="7"/>
        <v>488</v>
      </c>
      <c r="B497" s="9" t="s">
        <v>254</v>
      </c>
      <c r="C497" s="7" t="s">
        <v>255</v>
      </c>
      <c r="D497" s="7" t="s">
        <v>31</v>
      </c>
      <c r="E497" s="7">
        <v>1</v>
      </c>
      <c r="F497" s="7" t="s">
        <v>23</v>
      </c>
      <c r="G497" s="5" t="s">
        <v>24</v>
      </c>
      <c r="H497" s="7">
        <f>E497*0.75</f>
        <v>0.75</v>
      </c>
      <c r="I497" s="5" t="s">
        <v>25</v>
      </c>
      <c r="J497" s="5" t="s">
        <v>26</v>
      </c>
      <c r="K497" s="5" t="s">
        <v>25</v>
      </c>
      <c r="L497" s="7">
        <f>SUM(H497*30*12)</f>
        <v>270</v>
      </c>
      <c r="M497" s="5" t="s">
        <v>27</v>
      </c>
      <c r="N497" s="10" t="s">
        <v>28</v>
      </c>
    </row>
    <row r="498" spans="1:14" ht="38.25" x14ac:dyDescent="0.25">
      <c r="A498" s="8">
        <f t="shared" si="7"/>
        <v>489</v>
      </c>
      <c r="B498" s="9" t="s">
        <v>274</v>
      </c>
      <c r="C498" s="7" t="s">
        <v>275</v>
      </c>
      <c r="D498" s="7" t="s">
        <v>31</v>
      </c>
      <c r="E498" s="7">
        <v>1</v>
      </c>
      <c r="F498" s="7" t="s">
        <v>23</v>
      </c>
      <c r="G498" s="5" t="s">
        <v>24</v>
      </c>
      <c r="H498" s="7">
        <f>E498*0.75</f>
        <v>0.75</v>
      </c>
      <c r="I498" s="5" t="s">
        <v>25</v>
      </c>
      <c r="J498" s="5" t="s">
        <v>26</v>
      </c>
      <c r="K498" s="5" t="s">
        <v>25</v>
      </c>
      <c r="L498" s="7">
        <f>SUM(H498*30*12)</f>
        <v>270</v>
      </c>
      <c r="M498" s="5" t="s">
        <v>27</v>
      </c>
      <c r="N498" s="10" t="s">
        <v>28</v>
      </c>
    </row>
    <row r="499" spans="1:14" ht="38.25" x14ac:dyDescent="0.25">
      <c r="A499" s="8">
        <f t="shared" si="7"/>
        <v>490</v>
      </c>
      <c r="B499" s="9" t="s">
        <v>276</v>
      </c>
      <c r="C499" s="7" t="s">
        <v>277</v>
      </c>
      <c r="D499" s="7" t="s">
        <v>31</v>
      </c>
      <c r="E499" s="7">
        <v>1</v>
      </c>
      <c r="F499" s="7" t="s">
        <v>23</v>
      </c>
      <c r="G499" s="5" t="s">
        <v>24</v>
      </c>
      <c r="H499" s="7">
        <f>E499*0.75</f>
        <v>0.75</v>
      </c>
      <c r="I499" s="5" t="s">
        <v>25</v>
      </c>
      <c r="J499" s="5" t="s">
        <v>26</v>
      </c>
      <c r="K499" s="5" t="s">
        <v>25</v>
      </c>
      <c r="L499" s="7">
        <f>SUM(H499*30*12)</f>
        <v>270</v>
      </c>
      <c r="M499" s="5" t="s">
        <v>27</v>
      </c>
      <c r="N499" s="10" t="s">
        <v>28</v>
      </c>
    </row>
    <row r="500" spans="1:14" ht="38.25" x14ac:dyDescent="0.25">
      <c r="A500" s="8">
        <f t="shared" si="7"/>
        <v>491</v>
      </c>
      <c r="B500" s="9" t="s">
        <v>718</v>
      </c>
      <c r="C500" s="7" t="s">
        <v>719</v>
      </c>
      <c r="D500" s="7" t="s">
        <v>22</v>
      </c>
      <c r="E500" s="7">
        <v>2</v>
      </c>
      <c r="F500" s="7" t="s">
        <v>23</v>
      </c>
      <c r="G500" s="5" t="s">
        <v>24</v>
      </c>
      <c r="H500" s="7">
        <f>E500*0.75</f>
        <v>1.5</v>
      </c>
      <c r="I500" s="5" t="s">
        <v>25</v>
      </c>
      <c r="J500" s="5" t="s">
        <v>26</v>
      </c>
      <c r="K500" s="5" t="s">
        <v>25</v>
      </c>
      <c r="L500" s="7">
        <f>SUM(H500*30*12)</f>
        <v>540</v>
      </c>
      <c r="M500" s="5" t="s">
        <v>27</v>
      </c>
      <c r="N500" s="10" t="s">
        <v>28</v>
      </c>
    </row>
    <row r="501" spans="1:14" ht="38.25" x14ac:dyDescent="0.25">
      <c r="A501" s="8">
        <f t="shared" si="7"/>
        <v>492</v>
      </c>
      <c r="B501" s="9" t="s">
        <v>720</v>
      </c>
      <c r="C501" s="7" t="s">
        <v>721</v>
      </c>
      <c r="D501" s="7" t="s">
        <v>22</v>
      </c>
      <c r="E501" s="7">
        <v>2</v>
      </c>
      <c r="F501" s="7" t="s">
        <v>23</v>
      </c>
      <c r="G501" s="5" t="s">
        <v>24</v>
      </c>
      <c r="H501" s="7">
        <f>E501*0.75</f>
        <v>1.5</v>
      </c>
      <c r="I501" s="5" t="s">
        <v>25</v>
      </c>
      <c r="J501" s="5" t="s">
        <v>26</v>
      </c>
      <c r="K501" s="5" t="s">
        <v>25</v>
      </c>
      <c r="L501" s="7">
        <f>SUM(H501*30*12)</f>
        <v>540</v>
      </c>
      <c r="M501" s="5" t="s">
        <v>27</v>
      </c>
      <c r="N501" s="10" t="s">
        <v>28</v>
      </c>
    </row>
    <row r="502" spans="1:14" ht="38.25" x14ac:dyDescent="0.25">
      <c r="A502" s="8">
        <f t="shared" si="7"/>
        <v>493</v>
      </c>
      <c r="B502" s="9" t="s">
        <v>722</v>
      </c>
      <c r="C502" s="7" t="s">
        <v>723</v>
      </c>
      <c r="D502" s="7" t="s">
        <v>22</v>
      </c>
      <c r="E502" s="7">
        <v>2</v>
      </c>
      <c r="F502" s="7" t="s">
        <v>23</v>
      </c>
      <c r="G502" s="5" t="s">
        <v>24</v>
      </c>
      <c r="H502" s="7">
        <f>E502*0.75</f>
        <v>1.5</v>
      </c>
      <c r="I502" s="5" t="s">
        <v>25</v>
      </c>
      <c r="J502" s="5" t="s">
        <v>26</v>
      </c>
      <c r="K502" s="5" t="s">
        <v>25</v>
      </c>
      <c r="L502" s="7">
        <f>SUM(H502*30*12)</f>
        <v>540</v>
      </c>
      <c r="M502" s="5" t="s">
        <v>27</v>
      </c>
      <c r="N502" s="10" t="s">
        <v>28</v>
      </c>
    </row>
    <row r="503" spans="1:14" ht="38.25" x14ac:dyDescent="0.25">
      <c r="A503" s="8">
        <f t="shared" si="7"/>
        <v>494</v>
      </c>
      <c r="B503" s="9" t="s">
        <v>724</v>
      </c>
      <c r="C503" s="7" t="s">
        <v>725</v>
      </c>
      <c r="D503" s="7" t="s">
        <v>22</v>
      </c>
      <c r="E503" s="7">
        <v>2</v>
      </c>
      <c r="F503" s="7" t="s">
        <v>23</v>
      </c>
      <c r="G503" s="5" t="s">
        <v>24</v>
      </c>
      <c r="H503" s="7">
        <f>E503*0.75</f>
        <v>1.5</v>
      </c>
      <c r="I503" s="5" t="s">
        <v>25</v>
      </c>
      <c r="J503" s="5" t="s">
        <v>26</v>
      </c>
      <c r="K503" s="5" t="s">
        <v>25</v>
      </c>
      <c r="L503" s="7">
        <f>SUM(H503*30*12)</f>
        <v>540</v>
      </c>
      <c r="M503" s="5" t="s">
        <v>27</v>
      </c>
      <c r="N503" s="10" t="s">
        <v>28</v>
      </c>
    </row>
    <row r="504" spans="1:14" ht="38.25" x14ac:dyDescent="0.25">
      <c r="A504" s="8">
        <f t="shared" si="7"/>
        <v>495</v>
      </c>
      <c r="B504" s="9" t="s">
        <v>726</v>
      </c>
      <c r="C504" s="7" t="s">
        <v>727</v>
      </c>
      <c r="D504" s="7" t="s">
        <v>22</v>
      </c>
      <c r="E504" s="7">
        <v>2</v>
      </c>
      <c r="F504" s="7" t="s">
        <v>23</v>
      </c>
      <c r="G504" s="5" t="s">
        <v>24</v>
      </c>
      <c r="H504" s="7">
        <f>E504*0.75</f>
        <v>1.5</v>
      </c>
      <c r="I504" s="5" t="s">
        <v>25</v>
      </c>
      <c r="J504" s="5" t="s">
        <v>26</v>
      </c>
      <c r="K504" s="5" t="s">
        <v>25</v>
      </c>
      <c r="L504" s="7">
        <f>SUM(H504*30*12)</f>
        <v>540</v>
      </c>
      <c r="M504" s="5" t="s">
        <v>27</v>
      </c>
      <c r="N504" s="10" t="s">
        <v>28</v>
      </c>
    </row>
    <row r="505" spans="1:14" ht="38.25" x14ac:dyDescent="0.25">
      <c r="A505" s="8">
        <f t="shared" si="7"/>
        <v>496</v>
      </c>
      <c r="B505" s="9" t="s">
        <v>728</v>
      </c>
      <c r="C505" s="7" t="s">
        <v>729</v>
      </c>
      <c r="D505" s="7" t="s">
        <v>22</v>
      </c>
      <c r="E505" s="7">
        <v>2</v>
      </c>
      <c r="F505" s="7" t="s">
        <v>23</v>
      </c>
      <c r="G505" s="5" t="s">
        <v>24</v>
      </c>
      <c r="H505" s="7">
        <f>E505*0.75</f>
        <v>1.5</v>
      </c>
      <c r="I505" s="5" t="s">
        <v>25</v>
      </c>
      <c r="J505" s="5" t="s">
        <v>26</v>
      </c>
      <c r="K505" s="5" t="s">
        <v>25</v>
      </c>
      <c r="L505" s="7">
        <f>SUM(H505*30*12)</f>
        <v>540</v>
      </c>
      <c r="M505" s="5" t="s">
        <v>27</v>
      </c>
      <c r="N505" s="10" t="s">
        <v>28</v>
      </c>
    </row>
    <row r="506" spans="1:14" ht="38.25" x14ac:dyDescent="0.25">
      <c r="A506" s="8">
        <f t="shared" si="7"/>
        <v>497</v>
      </c>
      <c r="B506" s="9" t="s">
        <v>730</v>
      </c>
      <c r="C506" s="7" t="s">
        <v>731</v>
      </c>
      <c r="D506" s="7" t="s">
        <v>22</v>
      </c>
      <c r="E506" s="7">
        <v>2</v>
      </c>
      <c r="F506" s="7" t="s">
        <v>23</v>
      </c>
      <c r="G506" s="5" t="s">
        <v>24</v>
      </c>
      <c r="H506" s="7">
        <f>E506*0.75</f>
        <v>1.5</v>
      </c>
      <c r="I506" s="5" t="s">
        <v>25</v>
      </c>
      <c r="J506" s="5" t="s">
        <v>26</v>
      </c>
      <c r="K506" s="5" t="s">
        <v>25</v>
      </c>
      <c r="L506" s="7">
        <f>SUM(H506*30*12)</f>
        <v>540</v>
      </c>
      <c r="M506" s="5" t="s">
        <v>27</v>
      </c>
      <c r="N506" s="10" t="s">
        <v>28</v>
      </c>
    </row>
    <row r="507" spans="1:14" ht="38.25" x14ac:dyDescent="0.25">
      <c r="A507" s="8">
        <f t="shared" si="7"/>
        <v>498</v>
      </c>
      <c r="B507" s="9" t="s">
        <v>734</v>
      </c>
      <c r="C507" s="7" t="s">
        <v>735</v>
      </c>
      <c r="D507" s="7" t="s">
        <v>22</v>
      </c>
      <c r="E507" s="7">
        <v>3</v>
      </c>
      <c r="F507" s="7" t="s">
        <v>23</v>
      </c>
      <c r="G507" s="5" t="s">
        <v>24</v>
      </c>
      <c r="H507" s="7">
        <f>E507*0.75</f>
        <v>2.25</v>
      </c>
      <c r="I507" s="5" t="s">
        <v>25</v>
      </c>
      <c r="J507" s="5" t="s">
        <v>26</v>
      </c>
      <c r="K507" s="5" t="s">
        <v>25</v>
      </c>
      <c r="L507" s="7">
        <f>SUM(H507*30*12)</f>
        <v>810</v>
      </c>
      <c r="M507" s="5" t="s">
        <v>27</v>
      </c>
      <c r="N507" s="10" t="s">
        <v>28</v>
      </c>
    </row>
    <row r="508" spans="1:14" ht="38.25" x14ac:dyDescent="0.25">
      <c r="A508" s="8">
        <f t="shared" si="7"/>
        <v>499</v>
      </c>
      <c r="B508" s="9" t="s">
        <v>732</v>
      </c>
      <c r="C508" s="7" t="s">
        <v>733</v>
      </c>
      <c r="D508" s="7" t="s">
        <v>31</v>
      </c>
      <c r="E508" s="7">
        <v>2</v>
      </c>
      <c r="F508" s="7" t="s">
        <v>23</v>
      </c>
      <c r="G508" s="5" t="s">
        <v>24</v>
      </c>
      <c r="H508" s="7">
        <f>E508*0.75</f>
        <v>1.5</v>
      </c>
      <c r="I508" s="5" t="s">
        <v>25</v>
      </c>
      <c r="J508" s="5" t="s">
        <v>26</v>
      </c>
      <c r="K508" s="5" t="s">
        <v>25</v>
      </c>
      <c r="L508" s="7">
        <f>SUM(H508*30*12)</f>
        <v>540</v>
      </c>
      <c r="M508" s="5" t="s">
        <v>27</v>
      </c>
      <c r="N508" s="10" t="s">
        <v>28</v>
      </c>
    </row>
    <row r="509" spans="1:14" ht="38.25" x14ac:dyDescent="0.25">
      <c r="A509" s="8">
        <f t="shared" si="7"/>
        <v>500</v>
      </c>
      <c r="B509" s="9" t="s">
        <v>927</v>
      </c>
      <c r="C509" s="7" t="s">
        <v>928</v>
      </c>
      <c r="D509" s="7" t="s">
        <v>22</v>
      </c>
      <c r="E509" s="7">
        <v>3</v>
      </c>
      <c r="F509" s="7" t="s">
        <v>23</v>
      </c>
      <c r="G509" s="5" t="s">
        <v>24</v>
      </c>
      <c r="H509" s="7">
        <f>E509*0.75</f>
        <v>2.25</v>
      </c>
      <c r="I509" s="5" t="s">
        <v>25</v>
      </c>
      <c r="J509" s="5" t="s">
        <v>26</v>
      </c>
      <c r="K509" s="5" t="s">
        <v>25</v>
      </c>
      <c r="L509" s="7">
        <f>SUM(H509*30*12)</f>
        <v>810</v>
      </c>
      <c r="M509" s="5" t="s">
        <v>27</v>
      </c>
      <c r="N509" s="10" t="s">
        <v>28</v>
      </c>
    </row>
    <row r="510" spans="1:14" ht="38.25" x14ac:dyDescent="0.25">
      <c r="A510" s="8">
        <f t="shared" si="7"/>
        <v>501</v>
      </c>
      <c r="B510" s="9" t="s">
        <v>915</v>
      </c>
      <c r="C510" s="7" t="s">
        <v>916</v>
      </c>
      <c r="D510" s="7" t="s">
        <v>22</v>
      </c>
      <c r="E510" s="7">
        <v>3</v>
      </c>
      <c r="F510" s="7" t="s">
        <v>23</v>
      </c>
      <c r="G510" s="5" t="s">
        <v>24</v>
      </c>
      <c r="H510" s="7">
        <f>E510*0.75</f>
        <v>2.25</v>
      </c>
      <c r="I510" s="5" t="s">
        <v>25</v>
      </c>
      <c r="J510" s="5" t="s">
        <v>26</v>
      </c>
      <c r="K510" s="5" t="s">
        <v>25</v>
      </c>
      <c r="L510" s="7">
        <f>SUM(H510*30*12)</f>
        <v>810</v>
      </c>
      <c r="M510" s="5" t="s">
        <v>27</v>
      </c>
      <c r="N510" s="10" t="s">
        <v>28</v>
      </c>
    </row>
    <row r="511" spans="1:14" ht="38.25" x14ac:dyDescent="0.25">
      <c r="A511" s="8">
        <f t="shared" si="7"/>
        <v>502</v>
      </c>
      <c r="B511" s="9" t="s">
        <v>911</v>
      </c>
      <c r="C511" s="7" t="s">
        <v>912</v>
      </c>
      <c r="D511" s="7" t="s">
        <v>22</v>
      </c>
      <c r="E511" s="7">
        <v>2</v>
      </c>
      <c r="F511" s="7" t="s">
        <v>23</v>
      </c>
      <c r="G511" s="5" t="s">
        <v>24</v>
      </c>
      <c r="H511" s="7">
        <f>E511*0.75</f>
        <v>1.5</v>
      </c>
      <c r="I511" s="5" t="s">
        <v>25</v>
      </c>
      <c r="J511" s="5" t="s">
        <v>26</v>
      </c>
      <c r="K511" s="5" t="s">
        <v>25</v>
      </c>
      <c r="L511" s="7">
        <f>SUM(H511*30*12)</f>
        <v>540</v>
      </c>
      <c r="M511" s="5" t="s">
        <v>27</v>
      </c>
      <c r="N511" s="10" t="s">
        <v>28</v>
      </c>
    </row>
    <row r="512" spans="1:14" ht="38.25" x14ac:dyDescent="0.25">
      <c r="A512" s="8">
        <f t="shared" si="7"/>
        <v>503</v>
      </c>
      <c r="B512" s="9" t="s">
        <v>929</v>
      </c>
      <c r="C512" s="7" t="s">
        <v>930</v>
      </c>
      <c r="D512" s="7" t="s">
        <v>31</v>
      </c>
      <c r="E512" s="7">
        <v>1</v>
      </c>
      <c r="F512" s="7" t="s">
        <v>23</v>
      </c>
      <c r="G512" s="5" t="s">
        <v>24</v>
      </c>
      <c r="H512" s="7">
        <f>E512*0.75</f>
        <v>0.75</v>
      </c>
      <c r="I512" s="5" t="s">
        <v>25</v>
      </c>
      <c r="J512" s="5" t="s">
        <v>26</v>
      </c>
      <c r="K512" s="5" t="s">
        <v>25</v>
      </c>
      <c r="L512" s="7">
        <f>SUM(H512*30*12)</f>
        <v>270</v>
      </c>
      <c r="M512" s="5" t="s">
        <v>27</v>
      </c>
      <c r="N512" s="10" t="s">
        <v>28</v>
      </c>
    </row>
    <row r="513" spans="1:14" ht="38.25" x14ac:dyDescent="0.25">
      <c r="A513" s="8">
        <f t="shared" si="7"/>
        <v>504</v>
      </c>
      <c r="B513" s="9" t="s">
        <v>917</v>
      </c>
      <c r="C513" s="7" t="s">
        <v>918</v>
      </c>
      <c r="D513" s="7" t="s">
        <v>22</v>
      </c>
      <c r="E513" s="7">
        <v>2</v>
      </c>
      <c r="F513" s="7" t="s">
        <v>23</v>
      </c>
      <c r="G513" s="5" t="s">
        <v>24</v>
      </c>
      <c r="H513" s="7">
        <f>E513*0.75</f>
        <v>1.5</v>
      </c>
      <c r="I513" s="5" t="s">
        <v>25</v>
      </c>
      <c r="J513" s="5" t="s">
        <v>26</v>
      </c>
      <c r="K513" s="5" t="s">
        <v>25</v>
      </c>
      <c r="L513" s="7">
        <f>SUM(H513*30*12)</f>
        <v>540</v>
      </c>
      <c r="M513" s="5" t="s">
        <v>27</v>
      </c>
      <c r="N513" s="10" t="s">
        <v>28</v>
      </c>
    </row>
    <row r="514" spans="1:14" ht="38.25" x14ac:dyDescent="0.25">
      <c r="A514" s="8">
        <f t="shared" si="7"/>
        <v>505</v>
      </c>
      <c r="B514" s="9" t="s">
        <v>921</v>
      </c>
      <c r="C514" s="7" t="s">
        <v>922</v>
      </c>
      <c r="D514" s="7" t="s">
        <v>22</v>
      </c>
      <c r="E514" s="7">
        <v>3</v>
      </c>
      <c r="F514" s="7" t="s">
        <v>23</v>
      </c>
      <c r="G514" s="5" t="s">
        <v>24</v>
      </c>
      <c r="H514" s="7">
        <f>E514*0.75</f>
        <v>2.25</v>
      </c>
      <c r="I514" s="5" t="s">
        <v>25</v>
      </c>
      <c r="J514" s="5" t="s">
        <v>26</v>
      </c>
      <c r="K514" s="5" t="s">
        <v>25</v>
      </c>
      <c r="L514" s="7">
        <f>SUM(H514*30*12)</f>
        <v>810</v>
      </c>
      <c r="M514" s="5" t="s">
        <v>27</v>
      </c>
      <c r="N514" s="10" t="s">
        <v>28</v>
      </c>
    </row>
    <row r="515" spans="1:14" ht="38.25" x14ac:dyDescent="0.25">
      <c r="A515" s="8">
        <f t="shared" si="7"/>
        <v>506</v>
      </c>
      <c r="B515" s="9" t="s">
        <v>925</v>
      </c>
      <c r="C515" s="7" t="s">
        <v>926</v>
      </c>
      <c r="D515" s="7" t="s">
        <v>22</v>
      </c>
      <c r="E515" s="7">
        <v>2</v>
      </c>
      <c r="F515" s="7" t="s">
        <v>23</v>
      </c>
      <c r="G515" s="5" t="s">
        <v>24</v>
      </c>
      <c r="H515" s="7">
        <f>E515*0.75</f>
        <v>1.5</v>
      </c>
      <c r="I515" s="5" t="s">
        <v>25</v>
      </c>
      <c r="J515" s="5" t="s">
        <v>26</v>
      </c>
      <c r="K515" s="5" t="s">
        <v>25</v>
      </c>
      <c r="L515" s="7">
        <f>SUM(H515*30*12)</f>
        <v>540</v>
      </c>
      <c r="M515" s="5" t="s">
        <v>27</v>
      </c>
      <c r="N515" s="10" t="s">
        <v>28</v>
      </c>
    </row>
    <row r="516" spans="1:14" ht="38.25" x14ac:dyDescent="0.25">
      <c r="A516" s="8">
        <f t="shared" si="7"/>
        <v>507</v>
      </c>
      <c r="B516" s="9" t="s">
        <v>298</v>
      </c>
      <c r="C516" s="7" t="s">
        <v>299</v>
      </c>
      <c r="D516" s="7" t="s">
        <v>31</v>
      </c>
      <c r="E516" s="7">
        <v>1</v>
      </c>
      <c r="F516" s="7" t="s">
        <v>23</v>
      </c>
      <c r="G516" s="5" t="s">
        <v>24</v>
      </c>
      <c r="H516" s="7">
        <f>E516*0.75</f>
        <v>0.75</v>
      </c>
      <c r="I516" s="5" t="s">
        <v>25</v>
      </c>
      <c r="J516" s="5" t="s">
        <v>26</v>
      </c>
      <c r="K516" s="5" t="s">
        <v>25</v>
      </c>
      <c r="L516" s="7">
        <f>SUM(H516*30*12)</f>
        <v>270</v>
      </c>
      <c r="M516" s="5" t="s">
        <v>27</v>
      </c>
      <c r="N516" s="10" t="s">
        <v>28</v>
      </c>
    </row>
    <row r="517" spans="1:14" ht="38.25" x14ac:dyDescent="0.25">
      <c r="A517" s="8">
        <f t="shared" si="7"/>
        <v>508</v>
      </c>
      <c r="B517" s="9" t="s">
        <v>296</v>
      </c>
      <c r="C517" s="7" t="s">
        <v>297</v>
      </c>
      <c r="D517" s="7" t="s">
        <v>31</v>
      </c>
      <c r="E517" s="7">
        <v>3</v>
      </c>
      <c r="F517" s="7" t="s">
        <v>23</v>
      </c>
      <c r="G517" s="5" t="s">
        <v>24</v>
      </c>
      <c r="H517" s="7">
        <f>E517*0.75</f>
        <v>2.25</v>
      </c>
      <c r="I517" s="5" t="s">
        <v>25</v>
      </c>
      <c r="J517" s="5" t="s">
        <v>26</v>
      </c>
      <c r="K517" s="5" t="s">
        <v>25</v>
      </c>
      <c r="L517" s="7">
        <f>SUM(H517*30*12)</f>
        <v>810</v>
      </c>
      <c r="M517" s="5" t="s">
        <v>27</v>
      </c>
      <c r="N517" s="10" t="s">
        <v>28</v>
      </c>
    </row>
    <row r="518" spans="1:14" ht="38.25" x14ac:dyDescent="0.25">
      <c r="A518" s="8">
        <f t="shared" si="7"/>
        <v>509</v>
      </c>
      <c r="B518" s="9" t="s">
        <v>300</v>
      </c>
      <c r="C518" s="7" t="s">
        <v>301</v>
      </c>
      <c r="D518" s="7" t="s">
        <v>31</v>
      </c>
      <c r="E518" s="7">
        <v>1</v>
      </c>
      <c r="F518" s="7" t="s">
        <v>23</v>
      </c>
      <c r="G518" s="5" t="s">
        <v>24</v>
      </c>
      <c r="H518" s="7">
        <f>E518*0.75</f>
        <v>0.75</v>
      </c>
      <c r="I518" s="5" t="s">
        <v>25</v>
      </c>
      <c r="J518" s="5" t="s">
        <v>26</v>
      </c>
      <c r="K518" s="5" t="s">
        <v>25</v>
      </c>
      <c r="L518" s="7">
        <f>SUM(H518*30*12)</f>
        <v>270</v>
      </c>
      <c r="M518" s="5" t="s">
        <v>27</v>
      </c>
      <c r="N518" s="10" t="s">
        <v>28</v>
      </c>
    </row>
    <row r="519" spans="1:14" ht="38.25" x14ac:dyDescent="0.25">
      <c r="A519" s="8">
        <f t="shared" si="7"/>
        <v>510</v>
      </c>
      <c r="B519" s="9" t="s">
        <v>690</v>
      </c>
      <c r="C519" s="7" t="s">
        <v>691</v>
      </c>
      <c r="D519" s="7" t="s">
        <v>31</v>
      </c>
      <c r="E519" s="7">
        <v>2</v>
      </c>
      <c r="F519" s="7" t="s">
        <v>23</v>
      </c>
      <c r="G519" s="5" t="s">
        <v>24</v>
      </c>
      <c r="H519" s="7">
        <f>E519*0.75</f>
        <v>1.5</v>
      </c>
      <c r="I519" s="5" t="s">
        <v>25</v>
      </c>
      <c r="J519" s="5" t="s">
        <v>26</v>
      </c>
      <c r="K519" s="5" t="s">
        <v>25</v>
      </c>
      <c r="L519" s="7">
        <f>SUM(H519*30*12)</f>
        <v>540</v>
      </c>
      <c r="M519" s="5" t="s">
        <v>27</v>
      </c>
      <c r="N519" s="10" t="s">
        <v>28</v>
      </c>
    </row>
    <row r="520" spans="1:14" ht="38.25" x14ac:dyDescent="0.25">
      <c r="A520" s="8">
        <f t="shared" si="7"/>
        <v>511</v>
      </c>
      <c r="B520" s="9" t="s">
        <v>702</v>
      </c>
      <c r="C520" s="7" t="s">
        <v>703</v>
      </c>
      <c r="D520" s="7" t="s">
        <v>22</v>
      </c>
      <c r="E520" s="7">
        <v>2</v>
      </c>
      <c r="F520" s="7" t="s">
        <v>23</v>
      </c>
      <c r="G520" s="5" t="s">
        <v>24</v>
      </c>
      <c r="H520" s="7">
        <f>E520*0.75</f>
        <v>1.5</v>
      </c>
      <c r="I520" s="5" t="s">
        <v>25</v>
      </c>
      <c r="J520" s="5" t="s">
        <v>26</v>
      </c>
      <c r="K520" s="5" t="s">
        <v>25</v>
      </c>
      <c r="L520" s="7">
        <f>SUM(H520*30*12)</f>
        <v>540</v>
      </c>
      <c r="M520" s="5" t="s">
        <v>27</v>
      </c>
      <c r="N520" s="10" t="s">
        <v>28</v>
      </c>
    </row>
    <row r="521" spans="1:14" ht="38.25" x14ac:dyDescent="0.25">
      <c r="A521" s="8">
        <f t="shared" si="7"/>
        <v>512</v>
      </c>
      <c r="B521" s="9" t="s">
        <v>700</v>
      </c>
      <c r="C521" s="7" t="s">
        <v>701</v>
      </c>
      <c r="D521" s="7" t="s">
        <v>31</v>
      </c>
      <c r="E521" s="7">
        <v>2</v>
      </c>
      <c r="F521" s="7" t="s">
        <v>23</v>
      </c>
      <c r="G521" s="5" t="s">
        <v>24</v>
      </c>
      <c r="H521" s="7">
        <f>E521*0.75</f>
        <v>1.5</v>
      </c>
      <c r="I521" s="5" t="s">
        <v>25</v>
      </c>
      <c r="J521" s="5" t="s">
        <v>26</v>
      </c>
      <c r="K521" s="5" t="s">
        <v>25</v>
      </c>
      <c r="L521" s="7">
        <f>SUM(H521*30*12)</f>
        <v>540</v>
      </c>
      <c r="M521" s="5" t="s">
        <v>27</v>
      </c>
      <c r="N521" s="10" t="s">
        <v>28</v>
      </c>
    </row>
    <row r="522" spans="1:14" ht="38.25" x14ac:dyDescent="0.25">
      <c r="A522" s="8">
        <f t="shared" ref="A522:A585" si="8">ROW()-9</f>
        <v>513</v>
      </c>
      <c r="B522" s="9" t="s">
        <v>698</v>
      </c>
      <c r="C522" s="7" t="s">
        <v>699</v>
      </c>
      <c r="D522" s="7" t="s">
        <v>31</v>
      </c>
      <c r="E522" s="7">
        <v>1</v>
      </c>
      <c r="F522" s="7" t="s">
        <v>23</v>
      </c>
      <c r="G522" s="5" t="s">
        <v>24</v>
      </c>
      <c r="H522" s="7">
        <f>E522*0.75</f>
        <v>0.75</v>
      </c>
      <c r="I522" s="5" t="s">
        <v>25</v>
      </c>
      <c r="J522" s="5" t="s">
        <v>26</v>
      </c>
      <c r="K522" s="5" t="s">
        <v>25</v>
      </c>
      <c r="L522" s="7">
        <f>SUM(H522*30*12)</f>
        <v>270</v>
      </c>
      <c r="M522" s="5" t="s">
        <v>27</v>
      </c>
      <c r="N522" s="10" t="s">
        <v>28</v>
      </c>
    </row>
    <row r="523" spans="1:14" ht="38.25" x14ac:dyDescent="0.25">
      <c r="A523" s="8">
        <f t="shared" si="8"/>
        <v>514</v>
      </c>
      <c r="B523" s="9" t="s">
        <v>704</v>
      </c>
      <c r="C523" s="7" t="s">
        <v>705</v>
      </c>
      <c r="D523" s="7" t="s">
        <v>31</v>
      </c>
      <c r="E523" s="7">
        <v>1</v>
      </c>
      <c r="F523" s="7" t="s">
        <v>23</v>
      </c>
      <c r="G523" s="5" t="s">
        <v>24</v>
      </c>
      <c r="H523" s="7">
        <f>E523*0.75</f>
        <v>0.75</v>
      </c>
      <c r="I523" s="5" t="s">
        <v>25</v>
      </c>
      <c r="J523" s="5" t="s">
        <v>26</v>
      </c>
      <c r="K523" s="5" t="s">
        <v>25</v>
      </c>
      <c r="L523" s="7">
        <f>SUM(H523*30*12)</f>
        <v>270</v>
      </c>
      <c r="M523" s="5" t="s">
        <v>27</v>
      </c>
      <c r="N523" s="10" t="s">
        <v>28</v>
      </c>
    </row>
    <row r="524" spans="1:14" ht="38.25" x14ac:dyDescent="0.25">
      <c r="A524" s="8">
        <f t="shared" si="8"/>
        <v>515</v>
      </c>
      <c r="B524" s="9" t="s">
        <v>696</v>
      </c>
      <c r="C524" s="7" t="s">
        <v>697</v>
      </c>
      <c r="D524" s="7" t="s">
        <v>31</v>
      </c>
      <c r="E524" s="7">
        <v>1</v>
      </c>
      <c r="F524" s="7" t="s">
        <v>23</v>
      </c>
      <c r="G524" s="5" t="s">
        <v>24</v>
      </c>
      <c r="H524" s="7">
        <f>E524*0.75</f>
        <v>0.75</v>
      </c>
      <c r="I524" s="5" t="s">
        <v>25</v>
      </c>
      <c r="J524" s="5" t="s">
        <v>26</v>
      </c>
      <c r="K524" s="5" t="s">
        <v>25</v>
      </c>
      <c r="L524" s="7">
        <f>SUM(H524*30*12)</f>
        <v>270</v>
      </c>
      <c r="M524" s="5" t="s">
        <v>27</v>
      </c>
      <c r="N524" s="10" t="s">
        <v>28</v>
      </c>
    </row>
    <row r="525" spans="1:14" ht="38.25" x14ac:dyDescent="0.25">
      <c r="A525" s="8">
        <f t="shared" si="8"/>
        <v>516</v>
      </c>
      <c r="B525" s="9" t="s">
        <v>708</v>
      </c>
      <c r="C525" s="7" t="s">
        <v>709</v>
      </c>
      <c r="D525" s="7" t="s">
        <v>22</v>
      </c>
      <c r="E525" s="7">
        <v>2</v>
      </c>
      <c r="F525" s="7" t="s">
        <v>23</v>
      </c>
      <c r="G525" s="5" t="s">
        <v>24</v>
      </c>
      <c r="H525" s="7">
        <f>E525*0.75</f>
        <v>1.5</v>
      </c>
      <c r="I525" s="5" t="s">
        <v>25</v>
      </c>
      <c r="J525" s="5" t="s">
        <v>26</v>
      </c>
      <c r="K525" s="5" t="s">
        <v>25</v>
      </c>
      <c r="L525" s="7">
        <f>SUM(H525*30*12)</f>
        <v>540</v>
      </c>
      <c r="M525" s="5" t="s">
        <v>27</v>
      </c>
      <c r="N525" s="10" t="s">
        <v>28</v>
      </c>
    </row>
    <row r="526" spans="1:14" ht="38.25" x14ac:dyDescent="0.25">
      <c r="A526" s="8">
        <f t="shared" si="8"/>
        <v>517</v>
      </c>
      <c r="B526" s="9" t="s">
        <v>828</v>
      </c>
      <c r="C526" s="7" t="s">
        <v>829</v>
      </c>
      <c r="D526" s="7" t="s">
        <v>31</v>
      </c>
      <c r="E526" s="7">
        <v>1</v>
      </c>
      <c r="F526" s="7" t="s">
        <v>23</v>
      </c>
      <c r="G526" s="5" t="s">
        <v>24</v>
      </c>
      <c r="H526" s="7">
        <f>E526*0.75</f>
        <v>0.75</v>
      </c>
      <c r="I526" s="5" t="s">
        <v>25</v>
      </c>
      <c r="J526" s="5" t="s">
        <v>26</v>
      </c>
      <c r="K526" s="5" t="s">
        <v>25</v>
      </c>
      <c r="L526" s="7">
        <f>SUM(H526*30*12)</f>
        <v>270</v>
      </c>
      <c r="M526" s="5" t="s">
        <v>27</v>
      </c>
      <c r="N526" s="10" t="s">
        <v>28</v>
      </c>
    </row>
    <row r="527" spans="1:14" ht="38.25" x14ac:dyDescent="0.25">
      <c r="A527" s="8">
        <f t="shared" si="8"/>
        <v>518</v>
      </c>
      <c r="B527" s="9" t="s">
        <v>830</v>
      </c>
      <c r="C527" s="7" t="s">
        <v>831</v>
      </c>
      <c r="D527" s="7" t="s">
        <v>22</v>
      </c>
      <c r="E527" s="7">
        <v>1</v>
      </c>
      <c r="F527" s="7" t="s">
        <v>23</v>
      </c>
      <c r="G527" s="5" t="s">
        <v>24</v>
      </c>
      <c r="H527" s="7">
        <f>E527*0.75</f>
        <v>0.75</v>
      </c>
      <c r="I527" s="5" t="s">
        <v>25</v>
      </c>
      <c r="J527" s="5" t="s">
        <v>26</v>
      </c>
      <c r="K527" s="5" t="s">
        <v>25</v>
      </c>
      <c r="L527" s="7">
        <f>SUM(H527*30*12)</f>
        <v>270</v>
      </c>
      <c r="M527" s="5" t="s">
        <v>27</v>
      </c>
      <c r="N527" s="10" t="s">
        <v>28</v>
      </c>
    </row>
    <row r="528" spans="1:14" ht="38.25" x14ac:dyDescent="0.25">
      <c r="A528" s="8">
        <f t="shared" si="8"/>
        <v>519</v>
      </c>
      <c r="B528" s="9" t="s">
        <v>832</v>
      </c>
      <c r="C528" s="7" t="s">
        <v>833</v>
      </c>
      <c r="D528" s="7" t="s">
        <v>22</v>
      </c>
      <c r="E528" s="7">
        <v>3</v>
      </c>
      <c r="F528" s="7" t="s">
        <v>23</v>
      </c>
      <c r="G528" s="5" t="s">
        <v>24</v>
      </c>
      <c r="H528" s="7">
        <f>E528*0.75</f>
        <v>2.25</v>
      </c>
      <c r="I528" s="5" t="s">
        <v>25</v>
      </c>
      <c r="J528" s="5" t="s">
        <v>26</v>
      </c>
      <c r="K528" s="5" t="s">
        <v>25</v>
      </c>
      <c r="L528" s="7">
        <f>SUM(H528*30*12)</f>
        <v>810</v>
      </c>
      <c r="M528" s="5" t="s">
        <v>27</v>
      </c>
      <c r="N528" s="10" t="s">
        <v>28</v>
      </c>
    </row>
    <row r="529" spans="1:14" ht="38.25" x14ac:dyDescent="0.25">
      <c r="A529" s="8">
        <f t="shared" si="8"/>
        <v>520</v>
      </c>
      <c r="B529" s="9" t="s">
        <v>826</v>
      </c>
      <c r="C529" s="7" t="s">
        <v>827</v>
      </c>
      <c r="D529" s="7" t="s">
        <v>22</v>
      </c>
      <c r="E529" s="7">
        <v>2</v>
      </c>
      <c r="F529" s="7" t="s">
        <v>23</v>
      </c>
      <c r="G529" s="5" t="s">
        <v>24</v>
      </c>
      <c r="H529" s="7">
        <f>E529*0.75</f>
        <v>1.5</v>
      </c>
      <c r="I529" s="5" t="s">
        <v>25</v>
      </c>
      <c r="J529" s="5" t="s">
        <v>26</v>
      </c>
      <c r="K529" s="5" t="s">
        <v>25</v>
      </c>
      <c r="L529" s="7">
        <f>SUM(H529*30*12)</f>
        <v>540</v>
      </c>
      <c r="M529" s="5" t="s">
        <v>27</v>
      </c>
      <c r="N529" s="10" t="s">
        <v>28</v>
      </c>
    </row>
    <row r="530" spans="1:14" ht="38.25" x14ac:dyDescent="0.25">
      <c r="A530" s="8">
        <f t="shared" si="8"/>
        <v>521</v>
      </c>
      <c r="B530" s="9" t="s">
        <v>824</v>
      </c>
      <c r="C530" s="7" t="s">
        <v>825</v>
      </c>
      <c r="D530" s="7" t="s">
        <v>22</v>
      </c>
      <c r="E530" s="7">
        <v>2</v>
      </c>
      <c r="F530" s="7" t="s">
        <v>23</v>
      </c>
      <c r="G530" s="5" t="s">
        <v>24</v>
      </c>
      <c r="H530" s="7">
        <f>E530*0.75</f>
        <v>1.5</v>
      </c>
      <c r="I530" s="5" t="s">
        <v>25</v>
      </c>
      <c r="J530" s="5" t="s">
        <v>26</v>
      </c>
      <c r="K530" s="5" t="s">
        <v>25</v>
      </c>
      <c r="L530" s="7">
        <f>SUM(H530*30*12)</f>
        <v>540</v>
      </c>
      <c r="M530" s="5" t="s">
        <v>27</v>
      </c>
      <c r="N530" s="10" t="s">
        <v>28</v>
      </c>
    </row>
    <row r="531" spans="1:14" ht="38.25" x14ac:dyDescent="0.25">
      <c r="A531" s="8">
        <f t="shared" si="8"/>
        <v>522</v>
      </c>
      <c r="B531" s="9" t="s">
        <v>1295</v>
      </c>
      <c r="C531" s="7" t="s">
        <v>1296</v>
      </c>
      <c r="D531" s="7" t="s">
        <v>22</v>
      </c>
      <c r="E531" s="7">
        <v>2</v>
      </c>
      <c r="F531" s="7" t="s">
        <v>23</v>
      </c>
      <c r="G531" s="5" t="s">
        <v>24</v>
      </c>
      <c r="H531" s="7">
        <f>E531*0.75</f>
        <v>1.5</v>
      </c>
      <c r="I531" s="5" t="s">
        <v>25</v>
      </c>
      <c r="J531" s="5" t="s">
        <v>26</v>
      </c>
      <c r="K531" s="5" t="s">
        <v>25</v>
      </c>
      <c r="L531" s="7">
        <f>SUM(H531*30*12)</f>
        <v>540</v>
      </c>
      <c r="M531" s="5" t="s">
        <v>27</v>
      </c>
      <c r="N531" s="10" t="s">
        <v>28</v>
      </c>
    </row>
    <row r="532" spans="1:14" ht="38.25" x14ac:dyDescent="0.25">
      <c r="A532" s="8">
        <f t="shared" si="8"/>
        <v>523</v>
      </c>
      <c r="B532" s="9" t="s">
        <v>1295</v>
      </c>
      <c r="C532" s="7" t="s">
        <v>1297</v>
      </c>
      <c r="D532" s="7" t="s">
        <v>22</v>
      </c>
      <c r="E532" s="7">
        <v>3</v>
      </c>
      <c r="F532" s="7" t="s">
        <v>23</v>
      </c>
      <c r="G532" s="5" t="s">
        <v>24</v>
      </c>
      <c r="H532" s="7">
        <f>E532*0.75</f>
        <v>2.25</v>
      </c>
      <c r="I532" s="5" t="s">
        <v>25</v>
      </c>
      <c r="J532" s="5" t="s">
        <v>26</v>
      </c>
      <c r="K532" s="5" t="s">
        <v>25</v>
      </c>
      <c r="L532" s="7">
        <f>SUM(H532*30*12)</f>
        <v>810</v>
      </c>
      <c r="M532" s="5" t="s">
        <v>27</v>
      </c>
      <c r="N532" s="10" t="s">
        <v>28</v>
      </c>
    </row>
    <row r="533" spans="1:14" ht="38.25" x14ac:dyDescent="0.25">
      <c r="A533" s="8">
        <f t="shared" si="8"/>
        <v>524</v>
      </c>
      <c r="B533" s="9" t="s">
        <v>1298</v>
      </c>
      <c r="C533" s="7" t="s">
        <v>1299</v>
      </c>
      <c r="D533" s="7" t="s">
        <v>31</v>
      </c>
      <c r="E533" s="7">
        <v>1</v>
      </c>
      <c r="F533" s="7" t="s">
        <v>23</v>
      </c>
      <c r="G533" s="5" t="s">
        <v>24</v>
      </c>
      <c r="H533" s="7">
        <f>E533*0.75</f>
        <v>0.75</v>
      </c>
      <c r="I533" s="5" t="s">
        <v>25</v>
      </c>
      <c r="J533" s="5" t="s">
        <v>26</v>
      </c>
      <c r="K533" s="5" t="s">
        <v>25</v>
      </c>
      <c r="L533" s="7">
        <f>SUM(H533*30*12)</f>
        <v>270</v>
      </c>
      <c r="M533" s="5" t="s">
        <v>27</v>
      </c>
      <c r="N533" s="10" t="s">
        <v>28</v>
      </c>
    </row>
    <row r="534" spans="1:14" ht="38.25" x14ac:dyDescent="0.25">
      <c r="A534" s="8">
        <f t="shared" si="8"/>
        <v>525</v>
      </c>
      <c r="B534" s="9" t="s">
        <v>1293</v>
      </c>
      <c r="C534" s="7" t="s">
        <v>1294</v>
      </c>
      <c r="D534" s="7" t="s">
        <v>22</v>
      </c>
      <c r="E534" s="7">
        <v>3</v>
      </c>
      <c r="F534" s="7" t="s">
        <v>23</v>
      </c>
      <c r="G534" s="5" t="s">
        <v>24</v>
      </c>
      <c r="H534" s="7">
        <f>E534*0.75</f>
        <v>2.25</v>
      </c>
      <c r="I534" s="5" t="s">
        <v>25</v>
      </c>
      <c r="J534" s="5" t="s">
        <v>26</v>
      </c>
      <c r="K534" s="5" t="s">
        <v>25</v>
      </c>
      <c r="L534" s="7">
        <f>SUM(H534*30*12)</f>
        <v>810</v>
      </c>
      <c r="M534" s="5" t="s">
        <v>27</v>
      </c>
      <c r="N534" s="10" t="s">
        <v>28</v>
      </c>
    </row>
    <row r="535" spans="1:14" ht="38.25" x14ac:dyDescent="0.25">
      <c r="A535" s="8">
        <f t="shared" si="8"/>
        <v>526</v>
      </c>
      <c r="B535" s="9" t="s">
        <v>554</v>
      </c>
      <c r="C535" s="7" t="s">
        <v>555</v>
      </c>
      <c r="D535" s="7" t="s">
        <v>22</v>
      </c>
      <c r="E535" s="7">
        <v>2</v>
      </c>
      <c r="F535" s="7" t="s">
        <v>23</v>
      </c>
      <c r="G535" s="5" t="s">
        <v>24</v>
      </c>
      <c r="H535" s="7">
        <f>E535*0.75</f>
        <v>1.5</v>
      </c>
      <c r="I535" s="5" t="s">
        <v>25</v>
      </c>
      <c r="J535" s="5" t="s">
        <v>26</v>
      </c>
      <c r="K535" s="5" t="s">
        <v>25</v>
      </c>
      <c r="L535" s="7">
        <f>SUM(H535*30*12)</f>
        <v>540</v>
      </c>
      <c r="M535" s="5" t="s">
        <v>27</v>
      </c>
      <c r="N535" s="10" t="s">
        <v>28</v>
      </c>
    </row>
    <row r="536" spans="1:14" ht="38.25" x14ac:dyDescent="0.25">
      <c r="A536" s="8">
        <f t="shared" si="8"/>
        <v>527</v>
      </c>
      <c r="B536" s="9" t="s">
        <v>550</v>
      </c>
      <c r="C536" s="7" t="s">
        <v>551</v>
      </c>
      <c r="D536" s="7" t="s">
        <v>22</v>
      </c>
      <c r="E536" s="7">
        <v>2</v>
      </c>
      <c r="F536" s="7" t="s">
        <v>23</v>
      </c>
      <c r="G536" s="5" t="s">
        <v>24</v>
      </c>
      <c r="H536" s="7">
        <f>E536*0.75</f>
        <v>1.5</v>
      </c>
      <c r="I536" s="5" t="s">
        <v>25</v>
      </c>
      <c r="J536" s="5" t="s">
        <v>26</v>
      </c>
      <c r="K536" s="5" t="s">
        <v>25</v>
      </c>
      <c r="L536" s="7">
        <f>SUM(H536*30*12)</f>
        <v>540</v>
      </c>
      <c r="M536" s="5" t="s">
        <v>27</v>
      </c>
      <c r="N536" s="10" t="s">
        <v>28</v>
      </c>
    </row>
    <row r="537" spans="1:14" ht="38.25" x14ac:dyDescent="0.25">
      <c r="A537" s="8">
        <f t="shared" si="8"/>
        <v>528</v>
      </c>
      <c r="B537" s="9" t="s">
        <v>558</v>
      </c>
      <c r="C537" s="7" t="s">
        <v>559</v>
      </c>
      <c r="D537" s="7" t="s">
        <v>31</v>
      </c>
      <c r="E537" s="7">
        <v>1</v>
      </c>
      <c r="F537" s="7" t="s">
        <v>23</v>
      </c>
      <c r="G537" s="5" t="s">
        <v>24</v>
      </c>
      <c r="H537" s="7">
        <f>E537*0.75</f>
        <v>0.75</v>
      </c>
      <c r="I537" s="5" t="s">
        <v>25</v>
      </c>
      <c r="J537" s="5" t="s">
        <v>26</v>
      </c>
      <c r="K537" s="5" t="s">
        <v>25</v>
      </c>
      <c r="L537" s="7">
        <f>SUM(H537*30*12)</f>
        <v>270</v>
      </c>
      <c r="M537" s="5" t="s">
        <v>27</v>
      </c>
      <c r="N537" s="10" t="s">
        <v>28</v>
      </c>
    </row>
    <row r="538" spans="1:14" ht="38.25" x14ac:dyDescent="0.25">
      <c r="A538" s="8">
        <f t="shared" si="8"/>
        <v>529</v>
      </c>
      <c r="B538" s="9" t="s">
        <v>556</v>
      </c>
      <c r="C538" s="7" t="s">
        <v>557</v>
      </c>
      <c r="D538" s="7" t="s">
        <v>22</v>
      </c>
      <c r="E538" s="7">
        <v>2</v>
      </c>
      <c r="F538" s="7" t="s">
        <v>23</v>
      </c>
      <c r="G538" s="5" t="s">
        <v>24</v>
      </c>
      <c r="H538" s="7">
        <f>E538*0.75</f>
        <v>1.5</v>
      </c>
      <c r="I538" s="5" t="s">
        <v>25</v>
      </c>
      <c r="J538" s="5" t="s">
        <v>26</v>
      </c>
      <c r="K538" s="5" t="s">
        <v>25</v>
      </c>
      <c r="L538" s="7">
        <f>SUM(H538*30*12)</f>
        <v>540</v>
      </c>
      <c r="M538" s="5" t="s">
        <v>27</v>
      </c>
      <c r="N538" s="10" t="s">
        <v>28</v>
      </c>
    </row>
    <row r="539" spans="1:14" ht="38.25" x14ac:dyDescent="0.25">
      <c r="A539" s="8">
        <f t="shared" si="8"/>
        <v>530</v>
      </c>
      <c r="B539" s="9" t="s">
        <v>552</v>
      </c>
      <c r="C539" s="7" t="s">
        <v>553</v>
      </c>
      <c r="D539" s="7" t="s">
        <v>22</v>
      </c>
      <c r="E539" s="7">
        <v>1</v>
      </c>
      <c r="F539" s="7" t="s">
        <v>23</v>
      </c>
      <c r="G539" s="5" t="s">
        <v>24</v>
      </c>
      <c r="H539" s="7">
        <f>E539*0.75</f>
        <v>0.75</v>
      </c>
      <c r="I539" s="5" t="s">
        <v>25</v>
      </c>
      <c r="J539" s="5" t="s">
        <v>26</v>
      </c>
      <c r="K539" s="5" t="s">
        <v>25</v>
      </c>
      <c r="L539" s="7">
        <f>SUM(H539*30*12)</f>
        <v>270</v>
      </c>
      <c r="M539" s="5" t="s">
        <v>27</v>
      </c>
      <c r="N539" s="10" t="s">
        <v>28</v>
      </c>
    </row>
    <row r="540" spans="1:14" ht="38.25" x14ac:dyDescent="0.25">
      <c r="A540" s="8">
        <f t="shared" si="8"/>
        <v>531</v>
      </c>
      <c r="B540" s="9" t="s">
        <v>1206</v>
      </c>
      <c r="C540" s="7" t="s">
        <v>1207</v>
      </c>
      <c r="D540" s="7" t="s">
        <v>22</v>
      </c>
      <c r="E540" s="7">
        <v>2</v>
      </c>
      <c r="F540" s="7" t="s">
        <v>23</v>
      </c>
      <c r="G540" s="5" t="s">
        <v>24</v>
      </c>
      <c r="H540" s="7">
        <f>E540*0.75</f>
        <v>1.5</v>
      </c>
      <c r="I540" s="5" t="s">
        <v>25</v>
      </c>
      <c r="J540" s="5" t="s">
        <v>26</v>
      </c>
      <c r="K540" s="5" t="s">
        <v>25</v>
      </c>
      <c r="L540" s="7">
        <f>SUM(H540*30*12)</f>
        <v>540</v>
      </c>
      <c r="M540" s="5" t="s">
        <v>27</v>
      </c>
      <c r="N540" s="10" t="s">
        <v>28</v>
      </c>
    </row>
    <row r="541" spans="1:14" ht="38.25" x14ac:dyDescent="0.25">
      <c r="A541" s="8">
        <f t="shared" si="8"/>
        <v>532</v>
      </c>
      <c r="B541" s="9" t="s">
        <v>1204</v>
      </c>
      <c r="C541" s="7" t="s">
        <v>1205</v>
      </c>
      <c r="D541" s="7" t="s">
        <v>22</v>
      </c>
      <c r="E541" s="7">
        <v>4</v>
      </c>
      <c r="F541" s="7" t="s">
        <v>23</v>
      </c>
      <c r="G541" s="5" t="s">
        <v>24</v>
      </c>
      <c r="H541" s="7">
        <f>E541*0.75</f>
        <v>3</v>
      </c>
      <c r="I541" s="5" t="s">
        <v>25</v>
      </c>
      <c r="J541" s="5" t="s">
        <v>26</v>
      </c>
      <c r="K541" s="5" t="s">
        <v>25</v>
      </c>
      <c r="L541" s="7">
        <f>SUM(H541*30*12)</f>
        <v>1080</v>
      </c>
      <c r="M541" s="5" t="s">
        <v>27</v>
      </c>
      <c r="N541" s="10" t="s">
        <v>28</v>
      </c>
    </row>
    <row r="542" spans="1:14" ht="38.25" x14ac:dyDescent="0.25">
      <c r="A542" s="8">
        <f t="shared" si="8"/>
        <v>533</v>
      </c>
      <c r="B542" s="9" t="s">
        <v>420</v>
      </c>
      <c r="C542" s="7" t="s">
        <v>421</v>
      </c>
      <c r="D542" s="7" t="s">
        <v>31</v>
      </c>
      <c r="E542" s="7">
        <v>2</v>
      </c>
      <c r="F542" s="7" t="s">
        <v>23</v>
      </c>
      <c r="G542" s="5" t="s">
        <v>24</v>
      </c>
      <c r="H542" s="7">
        <f>E542*0.75</f>
        <v>1.5</v>
      </c>
      <c r="I542" s="5" t="s">
        <v>25</v>
      </c>
      <c r="J542" s="5" t="s">
        <v>26</v>
      </c>
      <c r="K542" s="5" t="s">
        <v>25</v>
      </c>
      <c r="L542" s="7">
        <f>SUM(H542*30*12)</f>
        <v>540</v>
      </c>
      <c r="M542" s="5" t="s">
        <v>27</v>
      </c>
      <c r="N542" s="10" t="s">
        <v>28</v>
      </c>
    </row>
    <row r="543" spans="1:14" ht="38.25" x14ac:dyDescent="0.25">
      <c r="A543" s="8">
        <f t="shared" si="8"/>
        <v>534</v>
      </c>
      <c r="B543" s="9" t="s">
        <v>548</v>
      </c>
      <c r="C543" s="7" t="s">
        <v>549</v>
      </c>
      <c r="D543" s="7" t="s">
        <v>31</v>
      </c>
      <c r="E543" s="7">
        <v>2</v>
      </c>
      <c r="F543" s="7" t="s">
        <v>23</v>
      </c>
      <c r="G543" s="5" t="s">
        <v>24</v>
      </c>
      <c r="H543" s="7">
        <f>E543*0.75</f>
        <v>1.5</v>
      </c>
      <c r="I543" s="5" t="s">
        <v>25</v>
      </c>
      <c r="J543" s="5" t="s">
        <v>26</v>
      </c>
      <c r="K543" s="5" t="s">
        <v>25</v>
      </c>
      <c r="L543" s="7">
        <f>SUM(H543*30*12)</f>
        <v>540</v>
      </c>
      <c r="M543" s="5" t="s">
        <v>27</v>
      </c>
      <c r="N543" s="10" t="s">
        <v>28</v>
      </c>
    </row>
    <row r="544" spans="1:14" ht="38.25" x14ac:dyDescent="0.25">
      <c r="A544" s="8">
        <f t="shared" si="8"/>
        <v>535</v>
      </c>
      <c r="B544" s="9" t="s">
        <v>546</v>
      </c>
      <c r="C544" s="7" t="s">
        <v>547</v>
      </c>
      <c r="D544" s="7" t="s">
        <v>31</v>
      </c>
      <c r="E544" s="7">
        <v>1</v>
      </c>
      <c r="F544" s="7" t="s">
        <v>23</v>
      </c>
      <c r="G544" s="5" t="s">
        <v>24</v>
      </c>
      <c r="H544" s="7">
        <f>E544*0.75</f>
        <v>0.75</v>
      </c>
      <c r="I544" s="5" t="s">
        <v>25</v>
      </c>
      <c r="J544" s="5" t="s">
        <v>26</v>
      </c>
      <c r="K544" s="5" t="s">
        <v>25</v>
      </c>
      <c r="L544" s="7">
        <f>SUM(H544*30*12)</f>
        <v>270</v>
      </c>
      <c r="M544" s="5" t="s">
        <v>27</v>
      </c>
      <c r="N544" s="10" t="s">
        <v>28</v>
      </c>
    </row>
    <row r="545" spans="1:14" ht="38.25" x14ac:dyDescent="0.25">
      <c r="A545" s="8">
        <f t="shared" si="8"/>
        <v>536</v>
      </c>
      <c r="B545" s="9" t="s">
        <v>542</v>
      </c>
      <c r="C545" s="7" t="s">
        <v>543</v>
      </c>
      <c r="D545" s="7" t="s">
        <v>31</v>
      </c>
      <c r="E545" s="7">
        <v>1</v>
      </c>
      <c r="F545" s="7" t="s">
        <v>23</v>
      </c>
      <c r="G545" s="5" t="s">
        <v>24</v>
      </c>
      <c r="H545" s="7">
        <f>E545*0.75</f>
        <v>0.75</v>
      </c>
      <c r="I545" s="5" t="s">
        <v>25</v>
      </c>
      <c r="J545" s="5" t="s">
        <v>26</v>
      </c>
      <c r="K545" s="5" t="s">
        <v>25</v>
      </c>
      <c r="L545" s="7">
        <f>SUM(H545*30*12)</f>
        <v>270</v>
      </c>
      <c r="M545" s="5" t="s">
        <v>27</v>
      </c>
      <c r="N545" s="10" t="s">
        <v>28</v>
      </c>
    </row>
    <row r="546" spans="1:14" ht="38.25" x14ac:dyDescent="0.25">
      <c r="A546" s="8">
        <f t="shared" si="8"/>
        <v>537</v>
      </c>
      <c r="B546" s="9" t="s">
        <v>544</v>
      </c>
      <c r="C546" s="7" t="s">
        <v>545</v>
      </c>
      <c r="D546" s="7" t="s">
        <v>31</v>
      </c>
      <c r="E546" s="7">
        <v>1</v>
      </c>
      <c r="F546" s="7" t="s">
        <v>23</v>
      </c>
      <c r="G546" s="5" t="s">
        <v>24</v>
      </c>
      <c r="H546" s="7">
        <f>E546*0.75</f>
        <v>0.75</v>
      </c>
      <c r="I546" s="5" t="s">
        <v>25</v>
      </c>
      <c r="J546" s="5" t="s">
        <v>26</v>
      </c>
      <c r="K546" s="5" t="s">
        <v>25</v>
      </c>
      <c r="L546" s="7">
        <f>SUM(H546*30*12)</f>
        <v>270</v>
      </c>
      <c r="M546" s="5" t="s">
        <v>27</v>
      </c>
      <c r="N546" s="10" t="s">
        <v>28</v>
      </c>
    </row>
    <row r="547" spans="1:14" ht="38.25" x14ac:dyDescent="0.25">
      <c r="A547" s="8">
        <f t="shared" si="8"/>
        <v>538</v>
      </c>
      <c r="B547" s="9" t="s">
        <v>20</v>
      </c>
      <c r="C547" s="7" t="s">
        <v>21</v>
      </c>
      <c r="D547" s="7" t="s">
        <v>22</v>
      </c>
      <c r="E547" s="7">
        <v>4</v>
      </c>
      <c r="F547" s="7" t="s">
        <v>23</v>
      </c>
      <c r="G547" s="5" t="s">
        <v>24</v>
      </c>
      <c r="H547" s="7">
        <f>E547*0.75</f>
        <v>3</v>
      </c>
      <c r="I547" s="5" t="s">
        <v>25</v>
      </c>
      <c r="J547" s="5" t="s">
        <v>26</v>
      </c>
      <c r="K547" s="5" t="s">
        <v>25</v>
      </c>
      <c r="L547" s="7">
        <f>SUM(H547*30*12)</f>
        <v>1080</v>
      </c>
      <c r="M547" s="5" t="s">
        <v>27</v>
      </c>
      <c r="N547" s="10" t="s">
        <v>28</v>
      </c>
    </row>
    <row r="548" spans="1:14" ht="38.25" x14ac:dyDescent="0.25">
      <c r="A548" s="8">
        <f t="shared" si="8"/>
        <v>539</v>
      </c>
      <c r="B548" s="9" t="s">
        <v>350</v>
      </c>
      <c r="C548" s="7" t="s">
        <v>351</v>
      </c>
      <c r="D548" s="7" t="s">
        <v>31</v>
      </c>
      <c r="E548" s="7">
        <v>2</v>
      </c>
      <c r="F548" s="7" t="s">
        <v>23</v>
      </c>
      <c r="G548" s="5" t="s">
        <v>24</v>
      </c>
      <c r="H548" s="7">
        <f>E548*0.75</f>
        <v>1.5</v>
      </c>
      <c r="I548" s="5" t="s">
        <v>25</v>
      </c>
      <c r="J548" s="5" t="s">
        <v>26</v>
      </c>
      <c r="K548" s="5" t="s">
        <v>25</v>
      </c>
      <c r="L548" s="7">
        <f>SUM(H548*30*12)</f>
        <v>540</v>
      </c>
      <c r="M548" s="5" t="s">
        <v>27</v>
      </c>
      <c r="N548" s="10" t="s">
        <v>28</v>
      </c>
    </row>
    <row r="549" spans="1:14" ht="38.25" x14ac:dyDescent="0.25">
      <c r="A549" s="8">
        <f t="shared" si="8"/>
        <v>540</v>
      </c>
      <c r="B549" s="9" t="s">
        <v>352</v>
      </c>
      <c r="C549" s="7" t="s">
        <v>353</v>
      </c>
      <c r="D549" s="7" t="s">
        <v>31</v>
      </c>
      <c r="E549" s="7">
        <v>2</v>
      </c>
      <c r="F549" s="7" t="s">
        <v>23</v>
      </c>
      <c r="G549" s="5" t="s">
        <v>24</v>
      </c>
      <c r="H549" s="7">
        <f>E549*0.75</f>
        <v>1.5</v>
      </c>
      <c r="I549" s="5" t="s">
        <v>25</v>
      </c>
      <c r="J549" s="5" t="s">
        <v>26</v>
      </c>
      <c r="K549" s="5" t="s">
        <v>25</v>
      </c>
      <c r="L549" s="7">
        <f>SUM(H549*30*12)</f>
        <v>540</v>
      </c>
      <c r="M549" s="5" t="s">
        <v>27</v>
      </c>
      <c r="N549" s="10" t="s">
        <v>28</v>
      </c>
    </row>
    <row r="550" spans="1:14" ht="38.25" x14ac:dyDescent="0.25">
      <c r="A550" s="8">
        <f t="shared" si="8"/>
        <v>541</v>
      </c>
      <c r="B550" s="9" t="s">
        <v>29</v>
      </c>
      <c r="C550" s="7" t="s">
        <v>30</v>
      </c>
      <c r="D550" s="13" t="s">
        <v>31</v>
      </c>
      <c r="E550" s="13">
        <v>1</v>
      </c>
      <c r="F550" s="13" t="s">
        <v>23</v>
      </c>
      <c r="G550" s="5" t="s">
        <v>24</v>
      </c>
      <c r="H550" s="13">
        <f>E550*0.75</f>
        <v>0.75</v>
      </c>
      <c r="I550" s="5" t="s">
        <v>25</v>
      </c>
      <c r="J550" s="5" t="s">
        <v>26</v>
      </c>
      <c r="K550" s="5" t="s">
        <v>25</v>
      </c>
      <c r="L550" s="13">
        <f>SUM(H550*30*12)</f>
        <v>270</v>
      </c>
      <c r="M550" s="5" t="s">
        <v>27</v>
      </c>
      <c r="N550" s="10" t="s">
        <v>28</v>
      </c>
    </row>
    <row r="551" spans="1:14" ht="38.25" x14ac:dyDescent="0.25">
      <c r="A551" s="8">
        <f t="shared" si="8"/>
        <v>542</v>
      </c>
      <c r="B551" s="9" t="s">
        <v>566</v>
      </c>
      <c r="C551" s="7" t="s">
        <v>567</v>
      </c>
      <c r="D551" s="7" t="s">
        <v>22</v>
      </c>
      <c r="E551" s="7">
        <v>2</v>
      </c>
      <c r="F551" s="7" t="s">
        <v>23</v>
      </c>
      <c r="G551" s="5" t="s">
        <v>24</v>
      </c>
      <c r="H551" s="7">
        <f>E551*0.75</f>
        <v>1.5</v>
      </c>
      <c r="I551" s="5" t="s">
        <v>25</v>
      </c>
      <c r="J551" s="5" t="s">
        <v>26</v>
      </c>
      <c r="K551" s="5" t="s">
        <v>25</v>
      </c>
      <c r="L551" s="7">
        <f>SUM(H551*30*12)</f>
        <v>540</v>
      </c>
      <c r="M551" s="5" t="s">
        <v>27</v>
      </c>
      <c r="N551" s="10" t="s">
        <v>28</v>
      </c>
    </row>
    <row r="552" spans="1:14" ht="38.25" x14ac:dyDescent="0.25">
      <c r="A552" s="8">
        <f t="shared" si="8"/>
        <v>543</v>
      </c>
      <c r="B552" s="9" t="s">
        <v>564</v>
      </c>
      <c r="C552" s="7" t="s">
        <v>565</v>
      </c>
      <c r="D552" s="7" t="s">
        <v>31</v>
      </c>
      <c r="E552" s="7">
        <v>1</v>
      </c>
      <c r="F552" s="7" t="s">
        <v>23</v>
      </c>
      <c r="G552" s="5" t="s">
        <v>24</v>
      </c>
      <c r="H552" s="7">
        <f>E552*0.75</f>
        <v>0.75</v>
      </c>
      <c r="I552" s="5" t="s">
        <v>25</v>
      </c>
      <c r="J552" s="5" t="s">
        <v>26</v>
      </c>
      <c r="K552" s="5" t="s">
        <v>25</v>
      </c>
      <c r="L552" s="7">
        <f>SUM(H552*30*12)</f>
        <v>270</v>
      </c>
      <c r="M552" s="5" t="s">
        <v>27</v>
      </c>
      <c r="N552" s="10" t="s">
        <v>28</v>
      </c>
    </row>
    <row r="553" spans="1:14" ht="38.25" x14ac:dyDescent="0.25">
      <c r="A553" s="8">
        <f t="shared" si="8"/>
        <v>544</v>
      </c>
      <c r="B553" s="9" t="s">
        <v>562</v>
      </c>
      <c r="C553" s="7" t="s">
        <v>563</v>
      </c>
      <c r="D553" s="7" t="s">
        <v>31</v>
      </c>
      <c r="E553" s="7">
        <v>1</v>
      </c>
      <c r="F553" s="7" t="s">
        <v>23</v>
      </c>
      <c r="G553" s="5" t="s">
        <v>24</v>
      </c>
      <c r="H553" s="7">
        <f>E553*0.75</f>
        <v>0.75</v>
      </c>
      <c r="I553" s="5" t="s">
        <v>25</v>
      </c>
      <c r="J553" s="5" t="s">
        <v>26</v>
      </c>
      <c r="K553" s="5" t="s">
        <v>25</v>
      </c>
      <c r="L553" s="7">
        <f>SUM(H553*30*12)</f>
        <v>270</v>
      </c>
      <c r="M553" s="5" t="s">
        <v>27</v>
      </c>
      <c r="N553" s="10" t="s">
        <v>28</v>
      </c>
    </row>
    <row r="554" spans="1:14" ht="38.25" x14ac:dyDescent="0.25">
      <c r="A554" s="8">
        <f t="shared" si="8"/>
        <v>545</v>
      </c>
      <c r="B554" s="9" t="s">
        <v>560</v>
      </c>
      <c r="C554" s="7" t="s">
        <v>561</v>
      </c>
      <c r="D554" s="7" t="s">
        <v>31</v>
      </c>
      <c r="E554" s="7">
        <v>1</v>
      </c>
      <c r="F554" s="7" t="s">
        <v>23</v>
      </c>
      <c r="G554" s="5" t="s">
        <v>24</v>
      </c>
      <c r="H554" s="7">
        <f>E554*0.75</f>
        <v>0.75</v>
      </c>
      <c r="I554" s="5" t="s">
        <v>25</v>
      </c>
      <c r="J554" s="5" t="s">
        <v>26</v>
      </c>
      <c r="K554" s="5" t="s">
        <v>25</v>
      </c>
      <c r="L554" s="7">
        <f>SUM(H554*30*12)</f>
        <v>270</v>
      </c>
      <c r="M554" s="5" t="s">
        <v>27</v>
      </c>
      <c r="N554" s="10" t="s">
        <v>28</v>
      </c>
    </row>
    <row r="555" spans="1:14" ht="38.25" x14ac:dyDescent="0.25">
      <c r="A555" s="8">
        <f t="shared" si="8"/>
        <v>546</v>
      </c>
      <c r="B555" s="9" t="s">
        <v>796</v>
      </c>
      <c r="C555" s="7" t="s">
        <v>797</v>
      </c>
      <c r="D555" s="7" t="s">
        <v>22</v>
      </c>
      <c r="E555" s="7">
        <v>6</v>
      </c>
      <c r="F555" s="7" t="s">
        <v>23</v>
      </c>
      <c r="G555" s="5" t="s">
        <v>24</v>
      </c>
      <c r="H555" s="7">
        <f>E555*0.75</f>
        <v>4.5</v>
      </c>
      <c r="I555" s="5" t="s">
        <v>25</v>
      </c>
      <c r="J555" s="5" t="s">
        <v>26</v>
      </c>
      <c r="K555" s="5" t="s">
        <v>25</v>
      </c>
      <c r="L555" s="7">
        <f>SUM(H555*30*12)</f>
        <v>1620</v>
      </c>
      <c r="M555" s="5" t="s">
        <v>27</v>
      </c>
      <c r="N555" s="10" t="s">
        <v>28</v>
      </c>
    </row>
    <row r="556" spans="1:14" ht="38.25" x14ac:dyDescent="0.25">
      <c r="A556" s="8">
        <f t="shared" si="8"/>
        <v>547</v>
      </c>
      <c r="B556" s="9" t="s">
        <v>302</v>
      </c>
      <c r="C556" s="7" t="s">
        <v>303</v>
      </c>
      <c r="D556" s="7" t="s">
        <v>31</v>
      </c>
      <c r="E556" s="7">
        <v>1</v>
      </c>
      <c r="F556" s="7" t="s">
        <v>23</v>
      </c>
      <c r="G556" s="5" t="s">
        <v>24</v>
      </c>
      <c r="H556" s="7">
        <f>E556*0.75</f>
        <v>0.75</v>
      </c>
      <c r="I556" s="5" t="s">
        <v>25</v>
      </c>
      <c r="J556" s="5" t="s">
        <v>26</v>
      </c>
      <c r="K556" s="5" t="s">
        <v>25</v>
      </c>
      <c r="L556" s="7">
        <f>SUM(H556*30*12)</f>
        <v>270</v>
      </c>
      <c r="M556" s="5" t="s">
        <v>27</v>
      </c>
      <c r="N556" s="10" t="s">
        <v>28</v>
      </c>
    </row>
    <row r="557" spans="1:14" ht="38.25" x14ac:dyDescent="0.25">
      <c r="A557" s="8">
        <f t="shared" si="8"/>
        <v>548</v>
      </c>
      <c r="B557" s="9" t="s">
        <v>304</v>
      </c>
      <c r="C557" s="7" t="s">
        <v>305</v>
      </c>
      <c r="D557" s="7" t="s">
        <v>31</v>
      </c>
      <c r="E557" s="7">
        <v>1</v>
      </c>
      <c r="F557" s="7" t="s">
        <v>23</v>
      </c>
      <c r="G557" s="5" t="s">
        <v>24</v>
      </c>
      <c r="H557" s="7">
        <f>E557*0.75</f>
        <v>0.75</v>
      </c>
      <c r="I557" s="5" t="s">
        <v>25</v>
      </c>
      <c r="J557" s="5" t="s">
        <v>26</v>
      </c>
      <c r="K557" s="5" t="s">
        <v>25</v>
      </c>
      <c r="L557" s="7">
        <f>SUM(H557*30*12)</f>
        <v>270</v>
      </c>
      <c r="M557" s="5" t="s">
        <v>27</v>
      </c>
      <c r="N557" s="10" t="s">
        <v>28</v>
      </c>
    </row>
    <row r="558" spans="1:14" ht="38.25" x14ac:dyDescent="0.25">
      <c r="A558" s="8">
        <f t="shared" si="8"/>
        <v>549</v>
      </c>
      <c r="B558" s="9" t="s">
        <v>326</v>
      </c>
      <c r="C558" s="7" t="s">
        <v>327</v>
      </c>
      <c r="D558" s="7" t="s">
        <v>31</v>
      </c>
      <c r="E558" s="7">
        <v>2</v>
      </c>
      <c r="F558" s="7" t="s">
        <v>23</v>
      </c>
      <c r="G558" s="5" t="s">
        <v>24</v>
      </c>
      <c r="H558" s="7">
        <f>E558*0.75</f>
        <v>1.5</v>
      </c>
      <c r="I558" s="5" t="s">
        <v>25</v>
      </c>
      <c r="J558" s="5" t="s">
        <v>26</v>
      </c>
      <c r="K558" s="5" t="s">
        <v>25</v>
      </c>
      <c r="L558" s="7">
        <f>SUM(H558*30*12)</f>
        <v>540</v>
      </c>
      <c r="M558" s="5" t="s">
        <v>27</v>
      </c>
      <c r="N558" s="10" t="s">
        <v>28</v>
      </c>
    </row>
    <row r="559" spans="1:14" ht="38.25" x14ac:dyDescent="0.25">
      <c r="A559" s="8">
        <f t="shared" si="8"/>
        <v>550</v>
      </c>
      <c r="B559" s="9" t="s">
        <v>294</v>
      </c>
      <c r="C559" s="13" t="s">
        <v>295</v>
      </c>
      <c r="D559" s="7" t="s">
        <v>31</v>
      </c>
      <c r="E559" s="7">
        <v>2</v>
      </c>
      <c r="F559" s="7" t="s">
        <v>23</v>
      </c>
      <c r="G559" s="5" t="s">
        <v>24</v>
      </c>
      <c r="H559" s="7">
        <f>E559*0.75</f>
        <v>1.5</v>
      </c>
      <c r="I559" s="5" t="s">
        <v>25</v>
      </c>
      <c r="J559" s="5" t="s">
        <v>26</v>
      </c>
      <c r="K559" s="5" t="s">
        <v>25</v>
      </c>
      <c r="L559" s="7">
        <f>SUM(H559*30*12)</f>
        <v>540</v>
      </c>
      <c r="M559" s="5" t="s">
        <v>27</v>
      </c>
      <c r="N559" s="10" t="s">
        <v>28</v>
      </c>
    </row>
    <row r="560" spans="1:14" ht="38.25" x14ac:dyDescent="0.25">
      <c r="A560" s="8">
        <f t="shared" si="8"/>
        <v>551</v>
      </c>
      <c r="B560" s="9" t="s">
        <v>292</v>
      </c>
      <c r="C560" s="7" t="s">
        <v>293</v>
      </c>
      <c r="D560" s="7" t="s">
        <v>31</v>
      </c>
      <c r="E560" s="7">
        <v>1</v>
      </c>
      <c r="F560" s="7" t="s">
        <v>23</v>
      </c>
      <c r="G560" s="5" t="s">
        <v>24</v>
      </c>
      <c r="H560" s="7">
        <f>E560*0.75</f>
        <v>0.75</v>
      </c>
      <c r="I560" s="5" t="s">
        <v>25</v>
      </c>
      <c r="J560" s="5" t="s">
        <v>26</v>
      </c>
      <c r="K560" s="5" t="s">
        <v>25</v>
      </c>
      <c r="L560" s="7">
        <f>SUM(H560*30*12)</f>
        <v>270</v>
      </c>
      <c r="M560" s="5" t="s">
        <v>27</v>
      </c>
      <c r="N560" s="10" t="s">
        <v>28</v>
      </c>
    </row>
    <row r="561" spans="1:14" ht="38.25" x14ac:dyDescent="0.25">
      <c r="A561" s="8">
        <f t="shared" si="8"/>
        <v>552</v>
      </c>
      <c r="B561" s="9" t="s">
        <v>937</v>
      </c>
      <c r="C561" s="7" t="s">
        <v>938</v>
      </c>
      <c r="D561" s="7" t="s">
        <v>22</v>
      </c>
      <c r="E561" s="7">
        <v>2</v>
      </c>
      <c r="F561" s="7" t="s">
        <v>23</v>
      </c>
      <c r="G561" s="5" t="s">
        <v>24</v>
      </c>
      <c r="H561" s="7">
        <f>E561*0.75</f>
        <v>1.5</v>
      </c>
      <c r="I561" s="5" t="s">
        <v>25</v>
      </c>
      <c r="J561" s="5" t="s">
        <v>26</v>
      </c>
      <c r="K561" s="5" t="s">
        <v>25</v>
      </c>
      <c r="L561" s="7">
        <f>SUM(H561*30*12)</f>
        <v>540</v>
      </c>
      <c r="M561" s="5" t="s">
        <v>27</v>
      </c>
      <c r="N561" s="10" t="s">
        <v>28</v>
      </c>
    </row>
    <row r="562" spans="1:14" ht="38.25" x14ac:dyDescent="0.25">
      <c r="A562" s="8">
        <f t="shared" si="8"/>
        <v>553</v>
      </c>
      <c r="B562" s="9" t="s">
        <v>939</v>
      </c>
      <c r="C562" s="7" t="s">
        <v>940</v>
      </c>
      <c r="D562" s="7" t="s">
        <v>22</v>
      </c>
      <c r="E562" s="7">
        <v>3</v>
      </c>
      <c r="F562" s="7" t="s">
        <v>23</v>
      </c>
      <c r="G562" s="5" t="s">
        <v>24</v>
      </c>
      <c r="H562" s="7">
        <f>E562*0.75</f>
        <v>2.25</v>
      </c>
      <c r="I562" s="5" t="s">
        <v>25</v>
      </c>
      <c r="J562" s="5" t="s">
        <v>26</v>
      </c>
      <c r="K562" s="5" t="s">
        <v>25</v>
      </c>
      <c r="L562" s="7">
        <f>SUM(H562*30*12)</f>
        <v>810</v>
      </c>
      <c r="M562" s="5" t="s">
        <v>27</v>
      </c>
      <c r="N562" s="10" t="s">
        <v>28</v>
      </c>
    </row>
    <row r="563" spans="1:14" ht="38.25" x14ac:dyDescent="0.25">
      <c r="A563" s="8">
        <f t="shared" si="8"/>
        <v>554</v>
      </c>
      <c r="B563" s="9" t="s">
        <v>943</v>
      </c>
      <c r="C563" s="7" t="s">
        <v>944</v>
      </c>
      <c r="D563" s="7" t="s">
        <v>22</v>
      </c>
      <c r="E563" s="7">
        <v>3</v>
      </c>
      <c r="F563" s="7" t="s">
        <v>23</v>
      </c>
      <c r="G563" s="5" t="s">
        <v>24</v>
      </c>
      <c r="H563" s="7">
        <f>E563*0.75</f>
        <v>2.25</v>
      </c>
      <c r="I563" s="5" t="s">
        <v>25</v>
      </c>
      <c r="J563" s="5" t="s">
        <v>26</v>
      </c>
      <c r="K563" s="5" t="s">
        <v>25</v>
      </c>
      <c r="L563" s="7">
        <f>SUM(H563*30*12)</f>
        <v>810</v>
      </c>
      <c r="M563" s="5" t="s">
        <v>27</v>
      </c>
      <c r="N563" s="10" t="s">
        <v>28</v>
      </c>
    </row>
    <row r="564" spans="1:14" ht="38.25" x14ac:dyDescent="0.25">
      <c r="A564" s="8">
        <f t="shared" si="8"/>
        <v>555</v>
      </c>
      <c r="B564" s="9" t="s">
        <v>945</v>
      </c>
      <c r="C564" s="7" t="s">
        <v>946</v>
      </c>
      <c r="D564" s="7" t="s">
        <v>31</v>
      </c>
      <c r="E564" s="7">
        <v>1</v>
      </c>
      <c r="F564" s="7" t="s">
        <v>23</v>
      </c>
      <c r="G564" s="5" t="s">
        <v>24</v>
      </c>
      <c r="H564" s="7">
        <f>E564*0.75</f>
        <v>0.75</v>
      </c>
      <c r="I564" s="5" t="s">
        <v>25</v>
      </c>
      <c r="J564" s="5" t="s">
        <v>26</v>
      </c>
      <c r="K564" s="5" t="s">
        <v>25</v>
      </c>
      <c r="L564" s="7">
        <f>SUM(H564*30*12)</f>
        <v>270</v>
      </c>
      <c r="M564" s="5" t="s">
        <v>27</v>
      </c>
      <c r="N564" s="10" t="s">
        <v>28</v>
      </c>
    </row>
    <row r="565" spans="1:14" ht="38.25" x14ac:dyDescent="0.25">
      <c r="A565" s="8">
        <f t="shared" si="8"/>
        <v>556</v>
      </c>
      <c r="B565" s="9" t="s">
        <v>947</v>
      </c>
      <c r="C565" s="7" t="s">
        <v>948</v>
      </c>
      <c r="D565" s="7" t="s">
        <v>31</v>
      </c>
      <c r="E565" s="7">
        <v>1</v>
      </c>
      <c r="F565" s="7" t="s">
        <v>23</v>
      </c>
      <c r="G565" s="5" t="s">
        <v>24</v>
      </c>
      <c r="H565" s="7">
        <f>E565*0.75</f>
        <v>0.75</v>
      </c>
      <c r="I565" s="5" t="s">
        <v>25</v>
      </c>
      <c r="J565" s="5" t="s">
        <v>26</v>
      </c>
      <c r="K565" s="5" t="s">
        <v>25</v>
      </c>
      <c r="L565" s="7">
        <f>SUM(H565*30*12)</f>
        <v>270</v>
      </c>
      <c r="M565" s="5" t="s">
        <v>27</v>
      </c>
      <c r="N565" s="10" t="s">
        <v>28</v>
      </c>
    </row>
    <row r="566" spans="1:14" ht="38.25" x14ac:dyDescent="0.25">
      <c r="A566" s="8">
        <f t="shared" si="8"/>
        <v>557</v>
      </c>
      <c r="B566" s="9" t="s">
        <v>949</v>
      </c>
      <c r="C566" s="7" t="s">
        <v>950</v>
      </c>
      <c r="D566" s="7" t="s">
        <v>31</v>
      </c>
      <c r="E566" s="7">
        <v>1</v>
      </c>
      <c r="F566" s="7" t="s">
        <v>23</v>
      </c>
      <c r="G566" s="5" t="s">
        <v>24</v>
      </c>
      <c r="H566" s="7">
        <f>E566*0.75</f>
        <v>0.75</v>
      </c>
      <c r="I566" s="5" t="s">
        <v>25</v>
      </c>
      <c r="J566" s="5" t="s">
        <v>26</v>
      </c>
      <c r="K566" s="5" t="s">
        <v>25</v>
      </c>
      <c r="L566" s="7">
        <f>SUM(H566*30*12)</f>
        <v>270</v>
      </c>
      <c r="M566" s="5" t="s">
        <v>27</v>
      </c>
      <c r="N566" s="10" t="s">
        <v>28</v>
      </c>
    </row>
    <row r="567" spans="1:14" ht="38.25" x14ac:dyDescent="0.25">
      <c r="A567" s="8">
        <f t="shared" si="8"/>
        <v>558</v>
      </c>
      <c r="B567" s="9" t="s">
        <v>951</v>
      </c>
      <c r="C567" s="7" t="s">
        <v>952</v>
      </c>
      <c r="D567" s="7" t="s">
        <v>22</v>
      </c>
      <c r="E567" s="7">
        <v>3</v>
      </c>
      <c r="F567" s="7" t="s">
        <v>23</v>
      </c>
      <c r="G567" s="5" t="s">
        <v>24</v>
      </c>
      <c r="H567" s="7">
        <f>E567*0.75</f>
        <v>2.25</v>
      </c>
      <c r="I567" s="5" t="s">
        <v>25</v>
      </c>
      <c r="J567" s="5" t="s">
        <v>26</v>
      </c>
      <c r="K567" s="5" t="s">
        <v>25</v>
      </c>
      <c r="L567" s="7">
        <f>SUM(H567*30*12)</f>
        <v>810</v>
      </c>
      <c r="M567" s="5" t="s">
        <v>27</v>
      </c>
      <c r="N567" s="10" t="s">
        <v>28</v>
      </c>
    </row>
    <row r="568" spans="1:14" ht="38.25" x14ac:dyDescent="0.25">
      <c r="A568" s="8">
        <f t="shared" si="8"/>
        <v>559</v>
      </c>
      <c r="B568" s="9" t="s">
        <v>941</v>
      </c>
      <c r="C568" s="7" t="s">
        <v>942</v>
      </c>
      <c r="D568" s="7" t="s">
        <v>22</v>
      </c>
      <c r="E568" s="7">
        <v>2</v>
      </c>
      <c r="F568" s="7" t="s">
        <v>23</v>
      </c>
      <c r="G568" s="5" t="s">
        <v>24</v>
      </c>
      <c r="H568" s="7">
        <f>E568*0.75</f>
        <v>1.5</v>
      </c>
      <c r="I568" s="5" t="s">
        <v>25</v>
      </c>
      <c r="J568" s="5" t="s">
        <v>26</v>
      </c>
      <c r="K568" s="5" t="s">
        <v>25</v>
      </c>
      <c r="L568" s="7">
        <f>SUM(H568*30*12)</f>
        <v>540</v>
      </c>
      <c r="M568" s="5" t="s">
        <v>27</v>
      </c>
      <c r="N568" s="10" t="s">
        <v>28</v>
      </c>
    </row>
    <row r="569" spans="1:14" ht="38.25" x14ac:dyDescent="0.25">
      <c r="A569" s="8">
        <f t="shared" si="8"/>
        <v>560</v>
      </c>
      <c r="B569" s="9" t="s">
        <v>935</v>
      </c>
      <c r="C569" s="7" t="s">
        <v>936</v>
      </c>
      <c r="D569" s="7" t="s">
        <v>22</v>
      </c>
      <c r="E569" s="7">
        <v>3</v>
      </c>
      <c r="F569" s="7" t="s">
        <v>23</v>
      </c>
      <c r="G569" s="5" t="s">
        <v>24</v>
      </c>
      <c r="H569" s="7">
        <f>E569*0.75</f>
        <v>2.25</v>
      </c>
      <c r="I569" s="5" t="s">
        <v>25</v>
      </c>
      <c r="J569" s="5" t="s">
        <v>26</v>
      </c>
      <c r="K569" s="5" t="s">
        <v>25</v>
      </c>
      <c r="L569" s="7">
        <f>SUM(H569*30*12)</f>
        <v>810</v>
      </c>
      <c r="M569" s="5" t="s">
        <v>27</v>
      </c>
      <c r="N569" s="10" t="s">
        <v>28</v>
      </c>
    </row>
    <row r="570" spans="1:14" ht="38.25" x14ac:dyDescent="0.25">
      <c r="A570" s="8">
        <f t="shared" si="8"/>
        <v>561</v>
      </c>
      <c r="B570" s="9" t="s">
        <v>426</v>
      </c>
      <c r="C570" s="7" t="s">
        <v>427</v>
      </c>
      <c r="D570" s="7" t="s">
        <v>22</v>
      </c>
      <c r="E570" s="7">
        <v>3</v>
      </c>
      <c r="F570" s="7" t="s">
        <v>23</v>
      </c>
      <c r="G570" s="5" t="s">
        <v>24</v>
      </c>
      <c r="H570" s="7">
        <f>E570*0.75</f>
        <v>2.25</v>
      </c>
      <c r="I570" s="5" t="s">
        <v>25</v>
      </c>
      <c r="J570" s="5" t="s">
        <v>26</v>
      </c>
      <c r="K570" s="5" t="s">
        <v>25</v>
      </c>
      <c r="L570" s="7">
        <f>SUM(H570*30*12)</f>
        <v>810</v>
      </c>
      <c r="M570" s="5" t="s">
        <v>27</v>
      </c>
      <c r="N570" s="10" t="s">
        <v>28</v>
      </c>
    </row>
    <row r="571" spans="1:14" ht="38.25" x14ac:dyDescent="0.25">
      <c r="A571" s="8">
        <f t="shared" si="8"/>
        <v>562</v>
      </c>
      <c r="B571" s="9" t="s">
        <v>424</v>
      </c>
      <c r="C571" s="7" t="s">
        <v>425</v>
      </c>
      <c r="D571" s="7" t="s">
        <v>22</v>
      </c>
      <c r="E571" s="7">
        <v>3</v>
      </c>
      <c r="F571" s="7" t="s">
        <v>23</v>
      </c>
      <c r="G571" s="5" t="s">
        <v>24</v>
      </c>
      <c r="H571" s="7">
        <f>E571*0.75</f>
        <v>2.25</v>
      </c>
      <c r="I571" s="5" t="s">
        <v>25</v>
      </c>
      <c r="J571" s="5" t="s">
        <v>26</v>
      </c>
      <c r="K571" s="5" t="s">
        <v>25</v>
      </c>
      <c r="L571" s="7">
        <f>SUM(H571*30*12)</f>
        <v>810</v>
      </c>
      <c r="M571" s="5" t="s">
        <v>27</v>
      </c>
      <c r="N571" s="10" t="s">
        <v>28</v>
      </c>
    </row>
    <row r="572" spans="1:14" ht="38.25" x14ac:dyDescent="0.25">
      <c r="A572" s="8">
        <f t="shared" si="8"/>
        <v>563</v>
      </c>
      <c r="B572" s="9" t="s">
        <v>462</v>
      </c>
      <c r="C572" s="7" t="s">
        <v>463</v>
      </c>
      <c r="D572" s="7" t="s">
        <v>31</v>
      </c>
      <c r="E572" s="7">
        <v>1</v>
      </c>
      <c r="F572" s="7" t="s">
        <v>23</v>
      </c>
      <c r="G572" s="5" t="s">
        <v>24</v>
      </c>
      <c r="H572" s="7">
        <f>E572*0.75</f>
        <v>0.75</v>
      </c>
      <c r="I572" s="5" t="s">
        <v>25</v>
      </c>
      <c r="J572" s="5" t="s">
        <v>26</v>
      </c>
      <c r="K572" s="5" t="s">
        <v>25</v>
      </c>
      <c r="L572" s="7">
        <f>SUM(H572*30*12)</f>
        <v>270</v>
      </c>
      <c r="M572" s="5" t="s">
        <v>27</v>
      </c>
      <c r="N572" s="10" t="s">
        <v>28</v>
      </c>
    </row>
    <row r="573" spans="1:14" ht="38.25" x14ac:dyDescent="0.25">
      <c r="A573" s="8">
        <f t="shared" si="8"/>
        <v>564</v>
      </c>
      <c r="B573" s="9" t="s">
        <v>460</v>
      </c>
      <c r="C573" s="7" t="s">
        <v>461</v>
      </c>
      <c r="D573" s="7" t="s">
        <v>22</v>
      </c>
      <c r="E573" s="7">
        <v>5</v>
      </c>
      <c r="F573" s="7" t="s">
        <v>23</v>
      </c>
      <c r="G573" s="5" t="s">
        <v>24</v>
      </c>
      <c r="H573" s="7">
        <f>E573*0.75</f>
        <v>3.75</v>
      </c>
      <c r="I573" s="5" t="s">
        <v>25</v>
      </c>
      <c r="J573" s="5" t="s">
        <v>26</v>
      </c>
      <c r="K573" s="5" t="s">
        <v>25</v>
      </c>
      <c r="L573" s="7">
        <f>SUM(H573*30*12)</f>
        <v>1350</v>
      </c>
      <c r="M573" s="5" t="s">
        <v>27</v>
      </c>
      <c r="N573" s="10" t="s">
        <v>28</v>
      </c>
    </row>
    <row r="574" spans="1:14" ht="38.25" x14ac:dyDescent="0.25">
      <c r="A574" s="8">
        <f t="shared" si="8"/>
        <v>565</v>
      </c>
      <c r="B574" s="9" t="s">
        <v>838</v>
      </c>
      <c r="C574" s="13" t="s">
        <v>839</v>
      </c>
      <c r="D574" s="7" t="s">
        <v>22</v>
      </c>
      <c r="E574" s="7">
        <v>3</v>
      </c>
      <c r="F574" s="7" t="s">
        <v>23</v>
      </c>
      <c r="G574" s="5" t="s">
        <v>24</v>
      </c>
      <c r="H574" s="7">
        <f>E574*0.75</f>
        <v>2.25</v>
      </c>
      <c r="I574" s="5" t="s">
        <v>25</v>
      </c>
      <c r="J574" s="5" t="s">
        <v>26</v>
      </c>
      <c r="K574" s="5" t="s">
        <v>25</v>
      </c>
      <c r="L574" s="7">
        <f>SUM(H574*30*12)</f>
        <v>810</v>
      </c>
      <c r="M574" s="5" t="s">
        <v>27</v>
      </c>
      <c r="N574" s="10" t="s">
        <v>28</v>
      </c>
    </row>
    <row r="575" spans="1:14" ht="38.25" x14ac:dyDescent="0.25">
      <c r="A575" s="8">
        <f t="shared" si="8"/>
        <v>566</v>
      </c>
      <c r="B575" s="9" t="s">
        <v>840</v>
      </c>
      <c r="C575" s="7" t="s">
        <v>841</v>
      </c>
      <c r="D575" s="7" t="s">
        <v>22</v>
      </c>
      <c r="E575" s="7">
        <v>3</v>
      </c>
      <c r="F575" s="7" t="s">
        <v>23</v>
      </c>
      <c r="G575" s="5" t="s">
        <v>24</v>
      </c>
      <c r="H575" s="7">
        <f>E575*0.75</f>
        <v>2.25</v>
      </c>
      <c r="I575" s="5" t="s">
        <v>25</v>
      </c>
      <c r="J575" s="5" t="s">
        <v>26</v>
      </c>
      <c r="K575" s="5" t="s">
        <v>25</v>
      </c>
      <c r="L575" s="7">
        <f>SUM(H575*30*12)</f>
        <v>810</v>
      </c>
      <c r="M575" s="5" t="s">
        <v>27</v>
      </c>
      <c r="N575" s="10" t="s">
        <v>28</v>
      </c>
    </row>
    <row r="576" spans="1:14" ht="38.25" x14ac:dyDescent="0.25">
      <c r="A576" s="8">
        <f t="shared" si="8"/>
        <v>567</v>
      </c>
      <c r="B576" s="9" t="s">
        <v>989</v>
      </c>
      <c r="C576" s="7" t="s">
        <v>990</v>
      </c>
      <c r="D576" s="7" t="s">
        <v>22</v>
      </c>
      <c r="E576" s="7">
        <v>2</v>
      </c>
      <c r="F576" s="7" t="s">
        <v>23</v>
      </c>
      <c r="G576" s="5" t="s">
        <v>24</v>
      </c>
      <c r="H576" s="7">
        <f>E576*0.75</f>
        <v>1.5</v>
      </c>
      <c r="I576" s="5" t="s">
        <v>25</v>
      </c>
      <c r="J576" s="5" t="s">
        <v>26</v>
      </c>
      <c r="K576" s="5" t="s">
        <v>25</v>
      </c>
      <c r="L576" s="7">
        <f>SUM(H576*30*12)</f>
        <v>540</v>
      </c>
      <c r="M576" s="5" t="s">
        <v>27</v>
      </c>
      <c r="N576" s="10" t="s">
        <v>28</v>
      </c>
    </row>
    <row r="577" spans="1:14" ht="38.25" x14ac:dyDescent="0.25">
      <c r="A577" s="8">
        <f t="shared" si="8"/>
        <v>568</v>
      </c>
      <c r="B577" s="9" t="s">
        <v>836</v>
      </c>
      <c r="C577" s="7" t="s">
        <v>837</v>
      </c>
      <c r="D577" s="7" t="s">
        <v>22</v>
      </c>
      <c r="E577" s="7">
        <v>5</v>
      </c>
      <c r="F577" s="7" t="s">
        <v>23</v>
      </c>
      <c r="G577" s="5" t="s">
        <v>24</v>
      </c>
      <c r="H577" s="7">
        <f>E577*0.75</f>
        <v>3.75</v>
      </c>
      <c r="I577" s="5" t="s">
        <v>25</v>
      </c>
      <c r="J577" s="5" t="s">
        <v>26</v>
      </c>
      <c r="K577" s="5" t="s">
        <v>25</v>
      </c>
      <c r="L577" s="7">
        <f>SUM(H577*30*12)</f>
        <v>1350</v>
      </c>
      <c r="M577" s="5" t="s">
        <v>27</v>
      </c>
      <c r="N577" s="10" t="s">
        <v>28</v>
      </c>
    </row>
    <row r="578" spans="1:14" ht="38.25" x14ac:dyDescent="0.25">
      <c r="A578" s="8">
        <f t="shared" si="8"/>
        <v>569</v>
      </c>
      <c r="B578" s="9" t="s">
        <v>834</v>
      </c>
      <c r="C578" s="7" t="s">
        <v>835</v>
      </c>
      <c r="D578" s="7" t="s">
        <v>22</v>
      </c>
      <c r="E578" s="7">
        <v>4</v>
      </c>
      <c r="F578" s="7" t="s">
        <v>23</v>
      </c>
      <c r="G578" s="5" t="s">
        <v>24</v>
      </c>
      <c r="H578" s="7">
        <f>E578*0.75</f>
        <v>3</v>
      </c>
      <c r="I578" s="5" t="s">
        <v>25</v>
      </c>
      <c r="J578" s="5" t="s">
        <v>26</v>
      </c>
      <c r="K578" s="5" t="s">
        <v>25</v>
      </c>
      <c r="L578" s="7">
        <f>SUM(H578*30*12)</f>
        <v>1080</v>
      </c>
      <c r="M578" s="5" t="s">
        <v>27</v>
      </c>
      <c r="N578" s="10" t="s">
        <v>28</v>
      </c>
    </row>
    <row r="579" spans="1:14" ht="38.25" x14ac:dyDescent="0.25">
      <c r="A579" s="8">
        <f t="shared" si="8"/>
        <v>570</v>
      </c>
      <c r="B579" s="9" t="s">
        <v>502</v>
      </c>
      <c r="C579" s="7" t="s">
        <v>503</v>
      </c>
      <c r="D579" s="7" t="s">
        <v>22</v>
      </c>
      <c r="E579" s="7">
        <v>3</v>
      </c>
      <c r="F579" s="7" t="s">
        <v>23</v>
      </c>
      <c r="G579" s="5" t="s">
        <v>24</v>
      </c>
      <c r="H579" s="7">
        <f>E579*0.75</f>
        <v>2.25</v>
      </c>
      <c r="I579" s="5" t="s">
        <v>25</v>
      </c>
      <c r="J579" s="5" t="s">
        <v>26</v>
      </c>
      <c r="K579" s="5" t="s">
        <v>25</v>
      </c>
      <c r="L579" s="7">
        <f>SUM(H579*30*12)</f>
        <v>810</v>
      </c>
      <c r="M579" s="5" t="s">
        <v>27</v>
      </c>
      <c r="N579" s="10" t="s">
        <v>28</v>
      </c>
    </row>
    <row r="580" spans="1:14" ht="38.25" x14ac:dyDescent="0.25">
      <c r="A580" s="8">
        <f t="shared" si="8"/>
        <v>571</v>
      </c>
      <c r="B580" s="9" t="s">
        <v>498</v>
      </c>
      <c r="C580" s="7" t="s">
        <v>499</v>
      </c>
      <c r="D580" s="7" t="s">
        <v>31</v>
      </c>
      <c r="E580" s="7">
        <v>2</v>
      </c>
      <c r="F580" s="7" t="s">
        <v>23</v>
      </c>
      <c r="G580" s="5" t="s">
        <v>24</v>
      </c>
      <c r="H580" s="7">
        <f>E580*0.75</f>
        <v>1.5</v>
      </c>
      <c r="I580" s="5" t="s">
        <v>25</v>
      </c>
      <c r="J580" s="5" t="s">
        <v>26</v>
      </c>
      <c r="K580" s="5" t="s">
        <v>25</v>
      </c>
      <c r="L580" s="7">
        <f>SUM(H580*30*12)</f>
        <v>540</v>
      </c>
      <c r="M580" s="5" t="s">
        <v>27</v>
      </c>
      <c r="N580" s="10" t="s">
        <v>28</v>
      </c>
    </row>
    <row r="581" spans="1:14" ht="38.25" x14ac:dyDescent="0.25">
      <c r="A581" s="8">
        <f t="shared" si="8"/>
        <v>572</v>
      </c>
      <c r="B581" s="9" t="s">
        <v>883</v>
      </c>
      <c r="C581" s="7" t="s">
        <v>884</v>
      </c>
      <c r="D581" s="7" t="s">
        <v>22</v>
      </c>
      <c r="E581" s="7">
        <v>1</v>
      </c>
      <c r="F581" s="7" t="s">
        <v>23</v>
      </c>
      <c r="G581" s="5" t="s">
        <v>24</v>
      </c>
      <c r="H581" s="7">
        <f>E581*0.75</f>
        <v>0.75</v>
      </c>
      <c r="I581" s="5" t="s">
        <v>25</v>
      </c>
      <c r="J581" s="5" t="s">
        <v>26</v>
      </c>
      <c r="K581" s="5" t="s">
        <v>25</v>
      </c>
      <c r="L581" s="7">
        <f>SUM(H581*30*12)</f>
        <v>270</v>
      </c>
      <c r="M581" s="5" t="s">
        <v>27</v>
      </c>
      <c r="N581" s="10" t="s">
        <v>28</v>
      </c>
    </row>
    <row r="582" spans="1:14" ht="38.25" x14ac:dyDescent="0.25">
      <c r="A582" s="8">
        <f t="shared" si="8"/>
        <v>573</v>
      </c>
      <c r="B582" s="9" t="s">
        <v>885</v>
      </c>
      <c r="C582" s="7" t="s">
        <v>886</v>
      </c>
      <c r="D582" s="7" t="s">
        <v>22</v>
      </c>
      <c r="E582" s="7">
        <v>2</v>
      </c>
      <c r="F582" s="7" t="s">
        <v>23</v>
      </c>
      <c r="G582" s="5" t="s">
        <v>24</v>
      </c>
      <c r="H582" s="7">
        <f>E582*0.75</f>
        <v>1.5</v>
      </c>
      <c r="I582" s="5" t="s">
        <v>25</v>
      </c>
      <c r="J582" s="5" t="s">
        <v>26</v>
      </c>
      <c r="K582" s="5" t="s">
        <v>25</v>
      </c>
      <c r="L582" s="7">
        <f>SUM(H582*30*12)</f>
        <v>540</v>
      </c>
      <c r="M582" s="5" t="s">
        <v>27</v>
      </c>
      <c r="N582" s="10" t="s">
        <v>28</v>
      </c>
    </row>
    <row r="583" spans="1:14" ht="38.25" x14ac:dyDescent="0.25">
      <c r="A583" s="8">
        <f t="shared" si="8"/>
        <v>574</v>
      </c>
      <c r="B583" s="9" t="s">
        <v>500</v>
      </c>
      <c r="C583" s="7" t="s">
        <v>501</v>
      </c>
      <c r="D583" s="7" t="s">
        <v>31</v>
      </c>
      <c r="E583" s="7">
        <v>2</v>
      </c>
      <c r="F583" s="7" t="s">
        <v>23</v>
      </c>
      <c r="G583" s="5" t="s">
        <v>24</v>
      </c>
      <c r="H583" s="7">
        <f>E583*0.75</f>
        <v>1.5</v>
      </c>
      <c r="I583" s="5" t="s">
        <v>25</v>
      </c>
      <c r="J583" s="5" t="s">
        <v>26</v>
      </c>
      <c r="K583" s="5" t="s">
        <v>25</v>
      </c>
      <c r="L583" s="7">
        <f>SUM(H583*30*12)</f>
        <v>540</v>
      </c>
      <c r="M583" s="5" t="s">
        <v>27</v>
      </c>
      <c r="N583" s="10" t="s">
        <v>28</v>
      </c>
    </row>
    <row r="584" spans="1:14" ht="38.25" x14ac:dyDescent="0.25">
      <c r="A584" s="8">
        <f t="shared" si="8"/>
        <v>575</v>
      </c>
      <c r="B584" s="9" t="s">
        <v>504</v>
      </c>
      <c r="C584" s="7" t="s">
        <v>505</v>
      </c>
      <c r="D584" s="7" t="s">
        <v>31</v>
      </c>
      <c r="E584" s="7">
        <v>1</v>
      </c>
      <c r="F584" s="7" t="s">
        <v>23</v>
      </c>
      <c r="G584" s="5" t="s">
        <v>24</v>
      </c>
      <c r="H584" s="7">
        <f>E584*0.75</f>
        <v>0.75</v>
      </c>
      <c r="I584" s="5" t="s">
        <v>25</v>
      </c>
      <c r="J584" s="5" t="s">
        <v>26</v>
      </c>
      <c r="K584" s="5" t="s">
        <v>25</v>
      </c>
      <c r="L584" s="7">
        <f>SUM(H584*30*12)</f>
        <v>270</v>
      </c>
      <c r="M584" s="5" t="s">
        <v>27</v>
      </c>
      <c r="N584" s="10" t="s">
        <v>28</v>
      </c>
    </row>
    <row r="585" spans="1:14" ht="38.25" x14ac:dyDescent="0.25">
      <c r="A585" s="8">
        <f t="shared" si="8"/>
        <v>576</v>
      </c>
      <c r="B585" s="9" t="s">
        <v>506</v>
      </c>
      <c r="C585" s="13" t="s">
        <v>507</v>
      </c>
      <c r="D585" s="7" t="s">
        <v>31</v>
      </c>
      <c r="E585" s="7">
        <v>2</v>
      </c>
      <c r="F585" s="7" t="s">
        <v>23</v>
      </c>
      <c r="G585" s="5" t="s">
        <v>24</v>
      </c>
      <c r="H585" s="7">
        <f>E585*0.75</f>
        <v>1.5</v>
      </c>
      <c r="I585" s="5" t="s">
        <v>25</v>
      </c>
      <c r="J585" s="5" t="s">
        <v>26</v>
      </c>
      <c r="K585" s="5" t="s">
        <v>25</v>
      </c>
      <c r="L585" s="7">
        <f>SUM(H585*30*12)</f>
        <v>540</v>
      </c>
      <c r="M585" s="5" t="s">
        <v>27</v>
      </c>
      <c r="N585" s="10" t="s">
        <v>28</v>
      </c>
    </row>
    <row r="586" spans="1:14" ht="38.25" x14ac:dyDescent="0.25">
      <c r="A586" s="8">
        <f t="shared" ref="A586:A649" si="9">ROW()-9</f>
        <v>577</v>
      </c>
      <c r="B586" s="9" t="s">
        <v>508</v>
      </c>
      <c r="C586" s="13" t="s">
        <v>509</v>
      </c>
      <c r="D586" s="7" t="s">
        <v>31</v>
      </c>
      <c r="E586" s="7">
        <v>1</v>
      </c>
      <c r="F586" s="7" t="s">
        <v>23</v>
      </c>
      <c r="G586" s="5" t="s">
        <v>24</v>
      </c>
      <c r="H586" s="7">
        <f>E586*0.75</f>
        <v>0.75</v>
      </c>
      <c r="I586" s="5" t="s">
        <v>25</v>
      </c>
      <c r="J586" s="5" t="str">
        <f>J585</f>
        <v>Администрация Кореновского городского поселения</v>
      </c>
      <c r="K586" s="5" t="s">
        <v>25</v>
      </c>
      <c r="L586" s="7">
        <f>SUM(H586*30*12)</f>
        <v>270</v>
      </c>
      <c r="M586" s="5" t="s">
        <v>27</v>
      </c>
      <c r="N586" s="10" t="s">
        <v>28</v>
      </c>
    </row>
    <row r="587" spans="1:14" ht="38.25" x14ac:dyDescent="0.25">
      <c r="A587" s="8">
        <f t="shared" si="9"/>
        <v>578</v>
      </c>
      <c r="B587" s="9" t="s">
        <v>1267</v>
      </c>
      <c r="C587" s="7" t="s">
        <v>1268</v>
      </c>
      <c r="D587" s="7" t="s">
        <v>31</v>
      </c>
      <c r="E587" s="7">
        <v>1</v>
      </c>
      <c r="F587" s="7" t="s">
        <v>23</v>
      </c>
      <c r="G587" s="5" t="s">
        <v>24</v>
      </c>
      <c r="H587" s="7">
        <f>E587*0.75</f>
        <v>0.75</v>
      </c>
      <c r="I587" s="5" t="s">
        <v>25</v>
      </c>
      <c r="J587" s="5" t="s">
        <v>26</v>
      </c>
      <c r="K587" s="5" t="s">
        <v>25</v>
      </c>
      <c r="L587" s="7">
        <f>SUM(H587*30*12)</f>
        <v>270</v>
      </c>
      <c r="M587" s="5" t="s">
        <v>27</v>
      </c>
      <c r="N587" s="10" t="s">
        <v>28</v>
      </c>
    </row>
    <row r="588" spans="1:14" ht="38.25" x14ac:dyDescent="0.25">
      <c r="A588" s="8">
        <f t="shared" si="9"/>
        <v>579</v>
      </c>
      <c r="B588" s="9" t="s">
        <v>1269</v>
      </c>
      <c r="C588" s="7" t="s">
        <v>1270</v>
      </c>
      <c r="D588" s="7" t="s">
        <v>31</v>
      </c>
      <c r="E588" s="7">
        <v>1</v>
      </c>
      <c r="F588" s="7" t="s">
        <v>23</v>
      </c>
      <c r="G588" s="5" t="s">
        <v>24</v>
      </c>
      <c r="H588" s="7">
        <f>E588*0.75</f>
        <v>0.75</v>
      </c>
      <c r="I588" s="5" t="s">
        <v>25</v>
      </c>
      <c r="J588" s="5" t="s">
        <v>26</v>
      </c>
      <c r="K588" s="5" t="s">
        <v>25</v>
      </c>
      <c r="L588" s="7">
        <f>SUM(H588*30*12)</f>
        <v>270</v>
      </c>
      <c r="M588" s="5" t="s">
        <v>27</v>
      </c>
      <c r="N588" s="10" t="s">
        <v>28</v>
      </c>
    </row>
    <row r="589" spans="1:14" ht="38.25" x14ac:dyDescent="0.25">
      <c r="A589" s="8">
        <f t="shared" si="9"/>
        <v>580</v>
      </c>
      <c r="B589" s="9" t="s">
        <v>1275</v>
      </c>
      <c r="C589" s="7" t="s">
        <v>1276</v>
      </c>
      <c r="D589" s="7" t="s">
        <v>31</v>
      </c>
      <c r="E589" s="7">
        <v>2</v>
      </c>
      <c r="F589" s="7" t="s">
        <v>23</v>
      </c>
      <c r="G589" s="5" t="s">
        <v>24</v>
      </c>
      <c r="H589" s="7">
        <f>E589*0.75</f>
        <v>1.5</v>
      </c>
      <c r="I589" s="5" t="s">
        <v>25</v>
      </c>
      <c r="J589" s="5" t="s">
        <v>26</v>
      </c>
      <c r="K589" s="5" t="s">
        <v>25</v>
      </c>
      <c r="L589" s="7">
        <f>SUM(H589*30*12)</f>
        <v>540</v>
      </c>
      <c r="M589" s="5" t="s">
        <v>27</v>
      </c>
      <c r="N589" s="10" t="s">
        <v>28</v>
      </c>
    </row>
    <row r="590" spans="1:14" ht="38.25" x14ac:dyDescent="0.25">
      <c r="A590" s="8">
        <f t="shared" si="9"/>
        <v>581</v>
      </c>
      <c r="B590" s="9" t="s">
        <v>1261</v>
      </c>
      <c r="C590" s="7" t="s">
        <v>1262</v>
      </c>
      <c r="D590" s="7" t="s">
        <v>22</v>
      </c>
      <c r="E590" s="7">
        <v>2</v>
      </c>
      <c r="F590" s="7" t="s">
        <v>23</v>
      </c>
      <c r="G590" s="5" t="s">
        <v>24</v>
      </c>
      <c r="H590" s="7">
        <f>E590*0.75</f>
        <v>1.5</v>
      </c>
      <c r="I590" s="5" t="s">
        <v>25</v>
      </c>
      <c r="J590" s="5" t="s">
        <v>26</v>
      </c>
      <c r="K590" s="5" t="s">
        <v>25</v>
      </c>
      <c r="L590" s="7">
        <f>SUM(H590*30*12)</f>
        <v>540</v>
      </c>
      <c r="M590" s="5" t="s">
        <v>27</v>
      </c>
      <c r="N590" s="10" t="s">
        <v>28</v>
      </c>
    </row>
    <row r="591" spans="1:14" ht="38.25" x14ac:dyDescent="0.25">
      <c r="A591" s="8">
        <f t="shared" si="9"/>
        <v>582</v>
      </c>
      <c r="B591" s="9" t="s">
        <v>1263</v>
      </c>
      <c r="C591" s="7" t="s">
        <v>1264</v>
      </c>
      <c r="D591" s="7" t="s">
        <v>22</v>
      </c>
      <c r="E591" s="7">
        <v>2</v>
      </c>
      <c r="F591" s="7" t="s">
        <v>23</v>
      </c>
      <c r="G591" s="5" t="s">
        <v>24</v>
      </c>
      <c r="H591" s="7">
        <f>E591*0.75</f>
        <v>1.5</v>
      </c>
      <c r="I591" s="5" t="s">
        <v>25</v>
      </c>
      <c r="J591" s="5" t="s">
        <v>26</v>
      </c>
      <c r="K591" s="5" t="s">
        <v>25</v>
      </c>
      <c r="L591" s="7">
        <f>SUM(H591*30*12)</f>
        <v>540</v>
      </c>
      <c r="M591" s="5" t="s">
        <v>27</v>
      </c>
      <c r="N591" s="10" t="s">
        <v>28</v>
      </c>
    </row>
    <row r="592" spans="1:14" ht="38.25" x14ac:dyDescent="0.25">
      <c r="A592" s="8">
        <f t="shared" si="9"/>
        <v>583</v>
      </c>
      <c r="B592" s="9" t="s">
        <v>54</v>
      </c>
      <c r="C592" s="7" t="s">
        <v>55</v>
      </c>
      <c r="D592" s="7" t="s">
        <v>22</v>
      </c>
      <c r="E592" s="7">
        <v>2</v>
      </c>
      <c r="F592" s="7" t="s">
        <v>23</v>
      </c>
      <c r="G592" s="5" t="s">
        <v>24</v>
      </c>
      <c r="H592" s="7">
        <f>E592*0.75</f>
        <v>1.5</v>
      </c>
      <c r="I592" s="5" t="s">
        <v>25</v>
      </c>
      <c r="J592" s="5" t="s">
        <v>26</v>
      </c>
      <c r="K592" s="5" t="s">
        <v>25</v>
      </c>
      <c r="L592" s="7">
        <f>SUM(H592*30*12)</f>
        <v>540</v>
      </c>
      <c r="M592" s="5" t="s">
        <v>27</v>
      </c>
      <c r="N592" s="10" t="s">
        <v>28</v>
      </c>
    </row>
    <row r="593" spans="1:14" ht="38.25" x14ac:dyDescent="0.25">
      <c r="A593" s="8">
        <f t="shared" si="9"/>
        <v>584</v>
      </c>
      <c r="B593" s="9" t="s">
        <v>58</v>
      </c>
      <c r="C593" s="7" t="s">
        <v>59</v>
      </c>
      <c r="D593" s="7" t="s">
        <v>31</v>
      </c>
      <c r="E593" s="7">
        <v>1</v>
      </c>
      <c r="F593" s="7" t="s">
        <v>23</v>
      </c>
      <c r="G593" s="5" t="s">
        <v>24</v>
      </c>
      <c r="H593" s="7">
        <f>E593*0.75</f>
        <v>0.75</v>
      </c>
      <c r="I593" s="5" t="s">
        <v>25</v>
      </c>
      <c r="J593" s="5" t="s">
        <v>26</v>
      </c>
      <c r="K593" s="5" t="s">
        <v>25</v>
      </c>
      <c r="L593" s="7">
        <f>SUM(H593*30*12)</f>
        <v>270</v>
      </c>
      <c r="M593" s="5" t="s">
        <v>27</v>
      </c>
      <c r="N593" s="10" t="s">
        <v>28</v>
      </c>
    </row>
    <row r="594" spans="1:14" ht="38.25" x14ac:dyDescent="0.25">
      <c r="A594" s="8">
        <f t="shared" si="9"/>
        <v>585</v>
      </c>
      <c r="B594" s="9" t="s">
        <v>56</v>
      </c>
      <c r="C594" s="7" t="s">
        <v>57</v>
      </c>
      <c r="D594" s="7" t="s">
        <v>22</v>
      </c>
      <c r="E594" s="7">
        <v>2</v>
      </c>
      <c r="F594" s="7" t="s">
        <v>23</v>
      </c>
      <c r="G594" s="5" t="s">
        <v>24</v>
      </c>
      <c r="H594" s="7">
        <f>E594*0.75</f>
        <v>1.5</v>
      </c>
      <c r="I594" s="5" t="s">
        <v>25</v>
      </c>
      <c r="J594" s="5" t="s">
        <v>26</v>
      </c>
      <c r="K594" s="5" t="s">
        <v>25</v>
      </c>
      <c r="L594" s="7">
        <f>SUM(H594*30*12)</f>
        <v>540</v>
      </c>
      <c r="M594" s="5" t="s">
        <v>27</v>
      </c>
      <c r="N594" s="10" t="s">
        <v>28</v>
      </c>
    </row>
    <row r="595" spans="1:14" ht="38.25" x14ac:dyDescent="0.25">
      <c r="A595" s="8">
        <f t="shared" si="9"/>
        <v>586</v>
      </c>
      <c r="B595" s="9" t="s">
        <v>1285</v>
      </c>
      <c r="C595" s="7" t="s">
        <v>1286</v>
      </c>
      <c r="D595" s="7" t="s">
        <v>22</v>
      </c>
      <c r="E595" s="7">
        <v>1</v>
      </c>
      <c r="F595" s="7" t="s">
        <v>23</v>
      </c>
      <c r="G595" s="5" t="s">
        <v>24</v>
      </c>
      <c r="H595" s="7">
        <f>E595*0.75</f>
        <v>0.75</v>
      </c>
      <c r="I595" s="5" t="s">
        <v>25</v>
      </c>
      <c r="J595" s="5" t="s">
        <v>26</v>
      </c>
      <c r="K595" s="5" t="s">
        <v>25</v>
      </c>
      <c r="L595" s="7">
        <f>SUM(H595*30*12)</f>
        <v>270</v>
      </c>
      <c r="M595" s="5" t="s">
        <v>27</v>
      </c>
      <c r="N595" s="10" t="s">
        <v>28</v>
      </c>
    </row>
    <row r="596" spans="1:14" ht="38.25" x14ac:dyDescent="0.25">
      <c r="A596" s="8">
        <f t="shared" si="9"/>
        <v>587</v>
      </c>
      <c r="B596" s="9" t="s">
        <v>1289</v>
      </c>
      <c r="C596" s="7" t="s">
        <v>1290</v>
      </c>
      <c r="D596" s="7" t="s">
        <v>22</v>
      </c>
      <c r="E596" s="7">
        <v>2</v>
      </c>
      <c r="F596" s="7" t="s">
        <v>23</v>
      </c>
      <c r="G596" s="5" t="s">
        <v>24</v>
      </c>
      <c r="H596" s="7">
        <f>E596*0.75</f>
        <v>1.5</v>
      </c>
      <c r="I596" s="5" t="s">
        <v>25</v>
      </c>
      <c r="J596" s="5" t="s">
        <v>26</v>
      </c>
      <c r="K596" s="5" t="s">
        <v>25</v>
      </c>
      <c r="L596" s="7">
        <f>SUM(H596*30*12)</f>
        <v>540</v>
      </c>
      <c r="M596" s="5" t="s">
        <v>27</v>
      </c>
      <c r="N596" s="10" t="s">
        <v>28</v>
      </c>
    </row>
    <row r="597" spans="1:14" ht="38.25" x14ac:dyDescent="0.25">
      <c r="A597" s="8">
        <f t="shared" si="9"/>
        <v>588</v>
      </c>
      <c r="B597" s="9" t="s">
        <v>1287</v>
      </c>
      <c r="C597" s="7" t="s">
        <v>1288</v>
      </c>
      <c r="D597" s="7" t="s">
        <v>22</v>
      </c>
      <c r="E597" s="7">
        <v>2</v>
      </c>
      <c r="F597" s="7" t="s">
        <v>23</v>
      </c>
      <c r="G597" s="5" t="s">
        <v>24</v>
      </c>
      <c r="H597" s="7">
        <f>E597*0.75</f>
        <v>1.5</v>
      </c>
      <c r="I597" s="5" t="s">
        <v>25</v>
      </c>
      <c r="J597" s="5" t="s">
        <v>26</v>
      </c>
      <c r="K597" s="5" t="s">
        <v>25</v>
      </c>
      <c r="L597" s="7">
        <f>SUM(H597*30*12)</f>
        <v>540</v>
      </c>
      <c r="M597" s="5" t="s">
        <v>27</v>
      </c>
      <c r="N597" s="10" t="s">
        <v>28</v>
      </c>
    </row>
    <row r="598" spans="1:14" ht="38.25" x14ac:dyDescent="0.25">
      <c r="A598" s="8">
        <f t="shared" si="9"/>
        <v>589</v>
      </c>
      <c r="B598" s="9" t="s">
        <v>1281</v>
      </c>
      <c r="C598" s="7" t="s">
        <v>1282</v>
      </c>
      <c r="D598" s="7" t="s">
        <v>22</v>
      </c>
      <c r="E598" s="7">
        <v>3</v>
      </c>
      <c r="F598" s="7" t="s">
        <v>23</v>
      </c>
      <c r="G598" s="5" t="s">
        <v>24</v>
      </c>
      <c r="H598" s="7">
        <f>E598*0.75</f>
        <v>2.25</v>
      </c>
      <c r="I598" s="5" t="s">
        <v>25</v>
      </c>
      <c r="J598" s="5" t="s">
        <v>26</v>
      </c>
      <c r="K598" s="5" t="s">
        <v>25</v>
      </c>
      <c r="L598" s="7">
        <f>SUM(H598*30*12)</f>
        <v>810</v>
      </c>
      <c r="M598" s="5" t="s">
        <v>27</v>
      </c>
      <c r="N598" s="10" t="s">
        <v>28</v>
      </c>
    </row>
    <row r="599" spans="1:14" ht="38.25" x14ac:dyDescent="0.25">
      <c r="A599" s="8">
        <f t="shared" si="9"/>
        <v>590</v>
      </c>
      <c r="B599" s="9" t="s">
        <v>60</v>
      </c>
      <c r="C599" s="7" t="s">
        <v>61</v>
      </c>
      <c r="D599" s="7" t="s">
        <v>22</v>
      </c>
      <c r="E599" s="7">
        <v>1</v>
      </c>
      <c r="F599" s="7" t="s">
        <v>23</v>
      </c>
      <c r="G599" s="5" t="s">
        <v>24</v>
      </c>
      <c r="H599" s="7">
        <f>E599*0.75</f>
        <v>0.75</v>
      </c>
      <c r="I599" s="5" t="s">
        <v>25</v>
      </c>
      <c r="J599" s="5" t="s">
        <v>26</v>
      </c>
      <c r="K599" s="5" t="s">
        <v>25</v>
      </c>
      <c r="L599" s="7">
        <f>SUM(H599*30*12)</f>
        <v>270</v>
      </c>
      <c r="M599" s="5" t="s">
        <v>27</v>
      </c>
      <c r="N599" s="10" t="s">
        <v>28</v>
      </c>
    </row>
    <row r="600" spans="1:14" ht="38.25" x14ac:dyDescent="0.25">
      <c r="A600" s="8">
        <f t="shared" si="9"/>
        <v>591</v>
      </c>
      <c r="B600" s="9" t="s">
        <v>178</v>
      </c>
      <c r="C600" s="7" t="s">
        <v>179</v>
      </c>
      <c r="D600" s="7" t="s">
        <v>22</v>
      </c>
      <c r="E600" s="7">
        <v>2</v>
      </c>
      <c r="F600" s="7" t="s">
        <v>23</v>
      </c>
      <c r="G600" s="5" t="s">
        <v>24</v>
      </c>
      <c r="H600" s="7">
        <f>E600*0.75</f>
        <v>1.5</v>
      </c>
      <c r="I600" s="5" t="s">
        <v>25</v>
      </c>
      <c r="J600" s="5" t="s">
        <v>26</v>
      </c>
      <c r="K600" s="5" t="s">
        <v>25</v>
      </c>
      <c r="L600" s="7">
        <f>SUM(H600*30*12)</f>
        <v>540</v>
      </c>
      <c r="M600" s="5" t="s">
        <v>27</v>
      </c>
      <c r="N600" s="10" t="s">
        <v>28</v>
      </c>
    </row>
    <row r="601" spans="1:14" ht="38.25" x14ac:dyDescent="0.25">
      <c r="A601" s="8">
        <f t="shared" si="9"/>
        <v>592</v>
      </c>
      <c r="B601" s="9" t="s">
        <v>750</v>
      </c>
      <c r="C601" s="7" t="s">
        <v>751</v>
      </c>
      <c r="D601" s="7" t="s">
        <v>22</v>
      </c>
      <c r="E601" s="7">
        <v>2</v>
      </c>
      <c r="F601" s="7" t="s">
        <v>23</v>
      </c>
      <c r="G601" s="5" t="s">
        <v>24</v>
      </c>
      <c r="H601" s="7">
        <f>E601*0.75</f>
        <v>1.5</v>
      </c>
      <c r="I601" s="5" t="s">
        <v>25</v>
      </c>
      <c r="J601" s="5" t="s">
        <v>26</v>
      </c>
      <c r="K601" s="5" t="s">
        <v>25</v>
      </c>
      <c r="L601" s="7">
        <f>SUM(H601*30*12)</f>
        <v>540</v>
      </c>
      <c r="M601" s="5" t="s">
        <v>27</v>
      </c>
      <c r="N601" s="10" t="s">
        <v>28</v>
      </c>
    </row>
    <row r="602" spans="1:14" ht="38.25" x14ac:dyDescent="0.25">
      <c r="A602" s="8">
        <f t="shared" si="9"/>
        <v>593</v>
      </c>
      <c r="B602" s="9" t="s">
        <v>876</v>
      </c>
      <c r="C602" s="7" t="s">
        <v>877</v>
      </c>
      <c r="D602" s="7" t="s">
        <v>22</v>
      </c>
      <c r="E602" s="7">
        <v>2</v>
      </c>
      <c r="F602" s="7" t="s">
        <v>23</v>
      </c>
      <c r="G602" s="5" t="s">
        <v>24</v>
      </c>
      <c r="H602" s="7">
        <f>E602*0.75</f>
        <v>1.5</v>
      </c>
      <c r="I602" s="5" t="s">
        <v>25</v>
      </c>
      <c r="J602" s="5" t="s">
        <v>26</v>
      </c>
      <c r="K602" s="5" t="s">
        <v>25</v>
      </c>
      <c r="L602" s="7">
        <f>SUM(H602*30*12)</f>
        <v>540</v>
      </c>
      <c r="M602" s="5" t="s">
        <v>27</v>
      </c>
      <c r="N602" s="10" t="s">
        <v>28</v>
      </c>
    </row>
    <row r="603" spans="1:14" ht="38.25" x14ac:dyDescent="0.25">
      <c r="A603" s="8">
        <f t="shared" si="9"/>
        <v>594</v>
      </c>
      <c r="B603" s="9" t="s">
        <v>410</v>
      </c>
      <c r="C603" s="7" t="s">
        <v>411</v>
      </c>
      <c r="D603" s="7" t="s">
        <v>22</v>
      </c>
      <c r="E603" s="7">
        <v>3</v>
      </c>
      <c r="F603" s="7" t="s">
        <v>23</v>
      </c>
      <c r="G603" s="5" t="s">
        <v>24</v>
      </c>
      <c r="H603" s="7">
        <f>E603*0.75</f>
        <v>2.25</v>
      </c>
      <c r="I603" s="5" t="s">
        <v>25</v>
      </c>
      <c r="J603" s="5" t="s">
        <v>26</v>
      </c>
      <c r="K603" s="5" t="s">
        <v>25</v>
      </c>
      <c r="L603" s="7">
        <f>SUM(H603*30*12)</f>
        <v>810</v>
      </c>
      <c r="M603" s="5" t="s">
        <v>27</v>
      </c>
      <c r="N603" s="10" t="s">
        <v>28</v>
      </c>
    </row>
    <row r="604" spans="1:14" ht="38.25" x14ac:dyDescent="0.25">
      <c r="A604" s="8">
        <f t="shared" si="9"/>
        <v>595</v>
      </c>
      <c r="B604" s="9" t="s">
        <v>412</v>
      </c>
      <c r="C604" s="13" t="s">
        <v>413</v>
      </c>
      <c r="D604" s="7" t="s">
        <v>31</v>
      </c>
      <c r="E604" s="7">
        <v>1</v>
      </c>
      <c r="F604" s="7" t="s">
        <v>23</v>
      </c>
      <c r="G604" s="5" t="s">
        <v>24</v>
      </c>
      <c r="H604" s="7">
        <f>E604*0.75</f>
        <v>0.75</v>
      </c>
      <c r="I604" s="5" t="s">
        <v>25</v>
      </c>
      <c r="J604" s="5" t="s">
        <v>26</v>
      </c>
      <c r="K604" s="5" t="s">
        <v>25</v>
      </c>
      <c r="L604" s="7">
        <f>SUM(H604*30*12)</f>
        <v>270</v>
      </c>
      <c r="M604" s="5" t="s">
        <v>27</v>
      </c>
      <c r="N604" s="10" t="s">
        <v>28</v>
      </c>
    </row>
    <row r="605" spans="1:14" ht="38.25" x14ac:dyDescent="0.25">
      <c r="A605" s="8">
        <f t="shared" si="9"/>
        <v>596</v>
      </c>
      <c r="B605" s="9" t="s">
        <v>480</v>
      </c>
      <c r="C605" s="7" t="s">
        <v>481</v>
      </c>
      <c r="D605" s="7" t="s">
        <v>22</v>
      </c>
      <c r="E605" s="7">
        <v>3</v>
      </c>
      <c r="F605" s="7" t="s">
        <v>23</v>
      </c>
      <c r="G605" s="5" t="s">
        <v>24</v>
      </c>
      <c r="H605" s="7">
        <f>E605*0.75</f>
        <v>2.25</v>
      </c>
      <c r="I605" s="5" t="s">
        <v>25</v>
      </c>
      <c r="J605" s="5" t="s">
        <v>26</v>
      </c>
      <c r="K605" s="5" t="s">
        <v>25</v>
      </c>
      <c r="L605" s="7">
        <f>SUM(H605*30*12)</f>
        <v>810</v>
      </c>
      <c r="M605" s="5" t="s">
        <v>27</v>
      </c>
      <c r="N605" s="10" t="s">
        <v>28</v>
      </c>
    </row>
    <row r="606" spans="1:14" ht="38.25" x14ac:dyDescent="0.25">
      <c r="A606" s="8">
        <f t="shared" si="9"/>
        <v>597</v>
      </c>
      <c r="B606" s="9" t="s">
        <v>476</v>
      </c>
      <c r="C606" s="7" t="s">
        <v>477</v>
      </c>
      <c r="D606" s="7" t="s">
        <v>22</v>
      </c>
      <c r="E606" s="7">
        <v>3</v>
      </c>
      <c r="F606" s="7" t="s">
        <v>23</v>
      </c>
      <c r="G606" s="5" t="s">
        <v>24</v>
      </c>
      <c r="H606" s="7">
        <f>E606*0.75</f>
        <v>2.25</v>
      </c>
      <c r="I606" s="5" t="s">
        <v>25</v>
      </c>
      <c r="J606" s="5" t="s">
        <v>26</v>
      </c>
      <c r="K606" s="5" t="s">
        <v>25</v>
      </c>
      <c r="L606" s="7">
        <f>SUM(H606*30*12)</f>
        <v>810</v>
      </c>
      <c r="M606" s="5" t="s">
        <v>27</v>
      </c>
      <c r="N606" s="10" t="s">
        <v>28</v>
      </c>
    </row>
    <row r="607" spans="1:14" ht="38.25" x14ac:dyDescent="0.25">
      <c r="A607" s="8">
        <f t="shared" si="9"/>
        <v>598</v>
      </c>
      <c r="B607" s="9" t="s">
        <v>478</v>
      </c>
      <c r="C607" s="7" t="s">
        <v>479</v>
      </c>
      <c r="D607" s="7" t="s">
        <v>22</v>
      </c>
      <c r="E607" s="7">
        <v>3</v>
      </c>
      <c r="F607" s="7" t="s">
        <v>23</v>
      </c>
      <c r="G607" s="5" t="s">
        <v>24</v>
      </c>
      <c r="H607" s="7">
        <f>E607*0.75</f>
        <v>2.25</v>
      </c>
      <c r="I607" s="5" t="s">
        <v>25</v>
      </c>
      <c r="J607" s="5" t="s">
        <v>26</v>
      </c>
      <c r="K607" s="5" t="s">
        <v>25</v>
      </c>
      <c r="L607" s="7">
        <f>SUM(H607*30*12)</f>
        <v>810</v>
      </c>
      <c r="M607" s="5" t="s">
        <v>27</v>
      </c>
      <c r="N607" s="10" t="s">
        <v>28</v>
      </c>
    </row>
    <row r="608" spans="1:14" ht="38.25" x14ac:dyDescent="0.25">
      <c r="A608" s="8">
        <f t="shared" si="9"/>
        <v>599</v>
      </c>
      <c r="B608" s="9" t="s">
        <v>1251</v>
      </c>
      <c r="C608" s="7" t="s">
        <v>1252</v>
      </c>
      <c r="D608" s="7" t="s">
        <v>22</v>
      </c>
      <c r="E608" s="7">
        <v>3</v>
      </c>
      <c r="F608" s="7" t="s">
        <v>23</v>
      </c>
      <c r="G608" s="5" t="s">
        <v>24</v>
      </c>
      <c r="H608" s="7">
        <f>E608*0.75</f>
        <v>2.25</v>
      </c>
      <c r="I608" s="5" t="s">
        <v>25</v>
      </c>
      <c r="J608" s="5" t="s">
        <v>26</v>
      </c>
      <c r="K608" s="5" t="s">
        <v>25</v>
      </c>
      <c r="L608" s="7">
        <f>SUM(H608*30*12)</f>
        <v>810</v>
      </c>
      <c r="M608" s="5" t="s">
        <v>27</v>
      </c>
      <c r="N608" s="10" t="s">
        <v>28</v>
      </c>
    </row>
    <row r="609" spans="1:14" ht="38.25" x14ac:dyDescent="0.25">
      <c r="A609" s="8">
        <f t="shared" si="9"/>
        <v>600</v>
      </c>
      <c r="B609" s="9" t="s">
        <v>1253</v>
      </c>
      <c r="C609" s="7" t="s">
        <v>1254</v>
      </c>
      <c r="D609" s="7" t="s">
        <v>22</v>
      </c>
      <c r="E609" s="7">
        <v>2</v>
      </c>
      <c r="F609" s="7" t="s">
        <v>23</v>
      </c>
      <c r="G609" s="5" t="s">
        <v>24</v>
      </c>
      <c r="H609" s="7">
        <f>E609*0.75</f>
        <v>1.5</v>
      </c>
      <c r="I609" s="5" t="s">
        <v>25</v>
      </c>
      <c r="J609" s="5" t="s">
        <v>26</v>
      </c>
      <c r="K609" s="5" t="s">
        <v>25</v>
      </c>
      <c r="L609" s="7">
        <f>SUM(H609*30*12)</f>
        <v>540</v>
      </c>
      <c r="M609" s="5" t="s">
        <v>27</v>
      </c>
      <c r="N609" s="10" t="s">
        <v>28</v>
      </c>
    </row>
    <row r="610" spans="1:14" ht="38.25" x14ac:dyDescent="0.25">
      <c r="A610" s="8">
        <f t="shared" si="9"/>
        <v>601</v>
      </c>
      <c r="B610" s="9" t="s">
        <v>1255</v>
      </c>
      <c r="C610" s="7" t="s">
        <v>1256</v>
      </c>
      <c r="D610" s="7" t="s">
        <v>31</v>
      </c>
      <c r="E610" s="7">
        <v>2</v>
      </c>
      <c r="F610" s="7" t="s">
        <v>23</v>
      </c>
      <c r="G610" s="5" t="s">
        <v>24</v>
      </c>
      <c r="H610" s="7">
        <f>E610*0.75</f>
        <v>1.5</v>
      </c>
      <c r="I610" s="5" t="s">
        <v>25</v>
      </c>
      <c r="J610" s="5" t="s">
        <v>26</v>
      </c>
      <c r="K610" s="5" t="s">
        <v>25</v>
      </c>
      <c r="L610" s="7">
        <f>SUM(H610*30*12)</f>
        <v>540</v>
      </c>
      <c r="M610" s="5" t="s">
        <v>27</v>
      </c>
      <c r="N610" s="10" t="s">
        <v>28</v>
      </c>
    </row>
    <row r="611" spans="1:14" ht="38.25" x14ac:dyDescent="0.25">
      <c r="A611" s="8">
        <f t="shared" si="9"/>
        <v>602</v>
      </c>
      <c r="B611" s="9" t="s">
        <v>1257</v>
      </c>
      <c r="C611" s="7" t="s">
        <v>1258</v>
      </c>
      <c r="D611" s="7" t="s">
        <v>22</v>
      </c>
      <c r="E611" s="7">
        <v>4</v>
      </c>
      <c r="F611" s="7" t="s">
        <v>23</v>
      </c>
      <c r="G611" s="5" t="s">
        <v>24</v>
      </c>
      <c r="H611" s="7">
        <f>E611*0.75</f>
        <v>3</v>
      </c>
      <c r="I611" s="5" t="s">
        <v>25</v>
      </c>
      <c r="J611" s="5" t="s">
        <v>26</v>
      </c>
      <c r="K611" s="5" t="s">
        <v>25</v>
      </c>
      <c r="L611" s="7">
        <f>SUM(H611*30*12)</f>
        <v>1080</v>
      </c>
      <c r="M611" s="5" t="s">
        <v>27</v>
      </c>
      <c r="N611" s="10" t="s">
        <v>28</v>
      </c>
    </row>
    <row r="612" spans="1:14" ht="38.25" x14ac:dyDescent="0.25">
      <c r="A612" s="8">
        <f t="shared" si="9"/>
        <v>603</v>
      </c>
      <c r="B612" s="9" t="s">
        <v>1259</v>
      </c>
      <c r="C612" s="7" t="s">
        <v>1260</v>
      </c>
      <c r="D612" s="7" t="s">
        <v>22</v>
      </c>
      <c r="E612" s="7">
        <v>3</v>
      </c>
      <c r="F612" s="7" t="s">
        <v>23</v>
      </c>
      <c r="G612" s="5" t="s">
        <v>24</v>
      </c>
      <c r="H612" s="7">
        <f>E612*0.75</f>
        <v>2.25</v>
      </c>
      <c r="I612" s="5" t="s">
        <v>25</v>
      </c>
      <c r="J612" s="5" t="s">
        <v>26</v>
      </c>
      <c r="K612" s="5" t="s">
        <v>25</v>
      </c>
      <c r="L612" s="7">
        <f>SUM(H612*30*12)</f>
        <v>810</v>
      </c>
      <c r="M612" s="5" t="s">
        <v>27</v>
      </c>
      <c r="N612" s="10" t="s">
        <v>28</v>
      </c>
    </row>
    <row r="613" spans="1:14" ht="38.25" x14ac:dyDescent="0.25">
      <c r="A613" s="8">
        <f t="shared" si="9"/>
        <v>604</v>
      </c>
      <c r="B613" s="9" t="s">
        <v>624</v>
      </c>
      <c r="C613" s="7" t="s">
        <v>625</v>
      </c>
      <c r="D613" s="7" t="s">
        <v>31</v>
      </c>
      <c r="E613" s="7">
        <v>1</v>
      </c>
      <c r="F613" s="7" t="s">
        <v>23</v>
      </c>
      <c r="G613" s="5" t="s">
        <v>24</v>
      </c>
      <c r="H613" s="7">
        <f>E613*0.75</f>
        <v>0.75</v>
      </c>
      <c r="I613" s="5" t="s">
        <v>25</v>
      </c>
      <c r="J613" s="5" t="s">
        <v>26</v>
      </c>
      <c r="K613" s="5" t="s">
        <v>25</v>
      </c>
      <c r="L613" s="7">
        <f>SUM(H613*30*12)</f>
        <v>270</v>
      </c>
      <c r="M613" s="5" t="s">
        <v>27</v>
      </c>
      <c r="N613" s="10" t="s">
        <v>28</v>
      </c>
    </row>
    <row r="614" spans="1:14" ht="38.25" x14ac:dyDescent="0.25">
      <c r="A614" s="8">
        <f t="shared" si="9"/>
        <v>605</v>
      </c>
      <c r="B614" s="9" t="s">
        <v>626</v>
      </c>
      <c r="C614" s="7" t="s">
        <v>627</v>
      </c>
      <c r="D614" s="7" t="s">
        <v>31</v>
      </c>
      <c r="E614" s="7">
        <v>1</v>
      </c>
      <c r="F614" s="7" t="s">
        <v>23</v>
      </c>
      <c r="G614" s="5" t="s">
        <v>24</v>
      </c>
      <c r="H614" s="7">
        <f>E614*0.75</f>
        <v>0.75</v>
      </c>
      <c r="I614" s="5" t="s">
        <v>25</v>
      </c>
      <c r="J614" s="5" t="s">
        <v>26</v>
      </c>
      <c r="K614" s="5" t="s">
        <v>25</v>
      </c>
      <c r="L614" s="7">
        <f>SUM(H614*30*12)</f>
        <v>270</v>
      </c>
      <c r="M614" s="5" t="s">
        <v>27</v>
      </c>
      <c r="N614" s="10" t="s">
        <v>28</v>
      </c>
    </row>
    <row r="615" spans="1:14" ht="38.25" x14ac:dyDescent="0.25">
      <c r="A615" s="8">
        <f t="shared" si="9"/>
        <v>606</v>
      </c>
      <c r="B615" s="9" t="s">
        <v>622</v>
      </c>
      <c r="C615" s="7" t="s">
        <v>623</v>
      </c>
      <c r="D615" s="7" t="s">
        <v>31</v>
      </c>
      <c r="E615" s="7">
        <v>2</v>
      </c>
      <c r="F615" s="7" t="s">
        <v>23</v>
      </c>
      <c r="G615" s="5" t="s">
        <v>24</v>
      </c>
      <c r="H615" s="7">
        <f>E615*0.75</f>
        <v>1.5</v>
      </c>
      <c r="I615" s="5" t="s">
        <v>25</v>
      </c>
      <c r="J615" s="5" t="s">
        <v>26</v>
      </c>
      <c r="K615" s="5" t="s">
        <v>25</v>
      </c>
      <c r="L615" s="7">
        <f>SUM(H615*30*12)</f>
        <v>540</v>
      </c>
      <c r="M615" s="5" t="s">
        <v>27</v>
      </c>
      <c r="N615" s="10" t="s">
        <v>28</v>
      </c>
    </row>
    <row r="616" spans="1:14" ht="38.25" x14ac:dyDescent="0.25">
      <c r="A616" s="8">
        <f t="shared" si="9"/>
        <v>607</v>
      </c>
      <c r="B616" s="9" t="s">
        <v>628</v>
      </c>
      <c r="C616" s="7" t="s">
        <v>629</v>
      </c>
      <c r="D616" s="7" t="s">
        <v>31</v>
      </c>
      <c r="E616" s="7">
        <v>2</v>
      </c>
      <c r="F616" s="7" t="s">
        <v>23</v>
      </c>
      <c r="G616" s="5" t="s">
        <v>24</v>
      </c>
      <c r="H616" s="7">
        <f>E616*0.75</f>
        <v>1.5</v>
      </c>
      <c r="I616" s="5" t="s">
        <v>25</v>
      </c>
      <c r="J616" s="5" t="s">
        <v>26</v>
      </c>
      <c r="K616" s="5" t="s">
        <v>25</v>
      </c>
      <c r="L616" s="7">
        <f>SUM(H616*30*12)</f>
        <v>540</v>
      </c>
      <c r="M616" s="5" t="s">
        <v>27</v>
      </c>
      <c r="N616" s="10" t="s">
        <v>28</v>
      </c>
    </row>
    <row r="617" spans="1:14" ht="38.25" x14ac:dyDescent="0.25">
      <c r="A617" s="8">
        <f t="shared" si="9"/>
        <v>608</v>
      </c>
      <c r="B617" s="9" t="s">
        <v>336</v>
      </c>
      <c r="C617" s="7" t="s">
        <v>337</v>
      </c>
      <c r="D617" s="7" t="s">
        <v>31</v>
      </c>
      <c r="E617" s="7">
        <v>1</v>
      </c>
      <c r="F617" s="7" t="s">
        <v>23</v>
      </c>
      <c r="G617" s="5" t="s">
        <v>24</v>
      </c>
      <c r="H617" s="7">
        <f>E617*0.75</f>
        <v>0.75</v>
      </c>
      <c r="I617" s="5" t="s">
        <v>25</v>
      </c>
      <c r="J617" s="5" t="s">
        <v>26</v>
      </c>
      <c r="K617" s="5" t="s">
        <v>25</v>
      </c>
      <c r="L617" s="7">
        <f>SUM(H617*30*12)</f>
        <v>270</v>
      </c>
      <c r="M617" s="5" t="s">
        <v>27</v>
      </c>
      <c r="N617" s="10" t="s">
        <v>28</v>
      </c>
    </row>
    <row r="618" spans="1:14" ht="38.25" x14ac:dyDescent="0.25">
      <c r="A618" s="8">
        <f t="shared" si="9"/>
        <v>609</v>
      </c>
      <c r="B618" s="9" t="s">
        <v>338</v>
      </c>
      <c r="C618" s="7" t="s">
        <v>339</v>
      </c>
      <c r="D618" s="7" t="s">
        <v>31</v>
      </c>
      <c r="E618" s="7">
        <v>1</v>
      </c>
      <c r="F618" s="7" t="s">
        <v>23</v>
      </c>
      <c r="G618" s="5" t="s">
        <v>24</v>
      </c>
      <c r="H618" s="7">
        <f>E618*0.75</f>
        <v>0.75</v>
      </c>
      <c r="I618" s="5" t="s">
        <v>25</v>
      </c>
      <c r="J618" s="5" t="s">
        <v>26</v>
      </c>
      <c r="K618" s="5" t="s">
        <v>25</v>
      </c>
      <c r="L618" s="7">
        <f>SUM(H618*30*12)</f>
        <v>270</v>
      </c>
      <c r="M618" s="5" t="s">
        <v>27</v>
      </c>
      <c r="N618" s="10" t="s">
        <v>28</v>
      </c>
    </row>
    <row r="619" spans="1:14" ht="38.25" x14ac:dyDescent="0.25">
      <c r="A619" s="8">
        <f t="shared" si="9"/>
        <v>610</v>
      </c>
      <c r="B619" s="9" t="s">
        <v>340</v>
      </c>
      <c r="C619" s="13" t="s">
        <v>341</v>
      </c>
      <c r="D619" s="7" t="s">
        <v>31</v>
      </c>
      <c r="E619" s="7">
        <v>1</v>
      </c>
      <c r="F619" s="7" t="s">
        <v>23</v>
      </c>
      <c r="G619" s="5" t="s">
        <v>24</v>
      </c>
      <c r="H619" s="7">
        <f>E619*0.75</f>
        <v>0.75</v>
      </c>
      <c r="I619" s="5" t="s">
        <v>25</v>
      </c>
      <c r="J619" s="5" t="s">
        <v>26</v>
      </c>
      <c r="K619" s="5" t="s">
        <v>25</v>
      </c>
      <c r="L619" s="7">
        <f>SUM(H619*30*12)</f>
        <v>270</v>
      </c>
      <c r="M619" s="5" t="s">
        <v>27</v>
      </c>
      <c r="N619" s="10" t="s">
        <v>28</v>
      </c>
    </row>
    <row r="620" spans="1:14" ht="38.25" x14ac:dyDescent="0.25">
      <c r="A620" s="8">
        <f t="shared" si="9"/>
        <v>611</v>
      </c>
      <c r="B620" s="9" t="s">
        <v>344</v>
      </c>
      <c r="C620" s="7" t="s">
        <v>345</v>
      </c>
      <c r="D620" s="7" t="s">
        <v>31</v>
      </c>
      <c r="E620" s="7">
        <v>1</v>
      </c>
      <c r="F620" s="7" t="s">
        <v>23</v>
      </c>
      <c r="G620" s="5" t="s">
        <v>24</v>
      </c>
      <c r="H620" s="7">
        <f>E620*0.75</f>
        <v>0.75</v>
      </c>
      <c r="I620" s="5" t="s">
        <v>25</v>
      </c>
      <c r="J620" s="5" t="s">
        <v>26</v>
      </c>
      <c r="K620" s="5" t="s">
        <v>25</v>
      </c>
      <c r="L620" s="7">
        <f>SUM(H620*30*12)</f>
        <v>270</v>
      </c>
      <c r="M620" s="5" t="s">
        <v>27</v>
      </c>
      <c r="N620" s="10" t="s">
        <v>28</v>
      </c>
    </row>
    <row r="621" spans="1:14" ht="38.25" x14ac:dyDescent="0.25">
      <c r="A621" s="8">
        <f t="shared" si="9"/>
        <v>612</v>
      </c>
      <c r="B621" s="9" t="s">
        <v>342</v>
      </c>
      <c r="C621" s="7" t="s">
        <v>343</v>
      </c>
      <c r="D621" s="7" t="s">
        <v>31</v>
      </c>
      <c r="E621" s="7">
        <v>1</v>
      </c>
      <c r="F621" s="7" t="s">
        <v>23</v>
      </c>
      <c r="G621" s="5" t="s">
        <v>24</v>
      </c>
      <c r="H621" s="7">
        <f>E621*0.75</f>
        <v>0.75</v>
      </c>
      <c r="I621" s="5" t="s">
        <v>25</v>
      </c>
      <c r="J621" s="5" t="s">
        <v>26</v>
      </c>
      <c r="K621" s="5" t="s">
        <v>25</v>
      </c>
      <c r="L621" s="7">
        <f>SUM(H621*30*12)</f>
        <v>270</v>
      </c>
      <c r="M621" s="5" t="s">
        <v>27</v>
      </c>
      <c r="N621" s="10" t="s">
        <v>28</v>
      </c>
    </row>
    <row r="622" spans="1:14" ht="38.25" x14ac:dyDescent="0.25">
      <c r="A622" s="8">
        <f t="shared" si="9"/>
        <v>613</v>
      </c>
      <c r="B622" s="9" t="s">
        <v>346</v>
      </c>
      <c r="C622" s="7" t="s">
        <v>347</v>
      </c>
      <c r="D622" s="7" t="s">
        <v>31</v>
      </c>
      <c r="E622" s="7">
        <v>1</v>
      </c>
      <c r="F622" s="7" t="s">
        <v>23</v>
      </c>
      <c r="G622" s="5" t="s">
        <v>24</v>
      </c>
      <c r="H622" s="7">
        <f>E622*0.75</f>
        <v>0.75</v>
      </c>
      <c r="I622" s="5" t="s">
        <v>25</v>
      </c>
      <c r="J622" s="5" t="s">
        <v>26</v>
      </c>
      <c r="K622" s="5" t="s">
        <v>25</v>
      </c>
      <c r="L622" s="7">
        <f>SUM(H622*30*12)</f>
        <v>270</v>
      </c>
      <c r="M622" s="5" t="s">
        <v>27</v>
      </c>
      <c r="N622" s="10" t="s">
        <v>28</v>
      </c>
    </row>
    <row r="623" spans="1:14" ht="38.25" x14ac:dyDescent="0.25">
      <c r="A623" s="8">
        <f t="shared" si="9"/>
        <v>614</v>
      </c>
      <c r="B623" s="9" t="s">
        <v>82</v>
      </c>
      <c r="C623" s="7" t="s">
        <v>83</v>
      </c>
      <c r="D623" s="7" t="s">
        <v>31</v>
      </c>
      <c r="E623" s="7">
        <v>2</v>
      </c>
      <c r="F623" s="7" t="s">
        <v>23</v>
      </c>
      <c r="G623" s="5" t="s">
        <v>24</v>
      </c>
      <c r="H623" s="7">
        <f>E623*0.75</f>
        <v>1.5</v>
      </c>
      <c r="I623" s="5" t="s">
        <v>25</v>
      </c>
      <c r="J623" s="5" t="s">
        <v>26</v>
      </c>
      <c r="K623" s="5" t="s">
        <v>25</v>
      </c>
      <c r="L623" s="7">
        <f>SUM(H623*30*12)</f>
        <v>540</v>
      </c>
      <c r="M623" s="5" t="s">
        <v>27</v>
      </c>
      <c r="N623" s="10" t="s">
        <v>28</v>
      </c>
    </row>
    <row r="624" spans="1:14" ht="38.25" x14ac:dyDescent="0.25">
      <c r="A624" s="8">
        <f t="shared" si="9"/>
        <v>615</v>
      </c>
      <c r="B624" s="9" t="s">
        <v>80</v>
      </c>
      <c r="C624" s="7" t="s">
        <v>81</v>
      </c>
      <c r="D624" s="7" t="s">
        <v>31</v>
      </c>
      <c r="E624" s="7">
        <v>1</v>
      </c>
      <c r="F624" s="7" t="s">
        <v>23</v>
      </c>
      <c r="G624" s="5" t="s">
        <v>24</v>
      </c>
      <c r="H624" s="7">
        <f>E624*0.75</f>
        <v>0.75</v>
      </c>
      <c r="I624" s="5" t="s">
        <v>25</v>
      </c>
      <c r="J624" s="5" t="s">
        <v>26</v>
      </c>
      <c r="K624" s="5" t="s">
        <v>25</v>
      </c>
      <c r="L624" s="7">
        <f>SUM(H624*30*12)</f>
        <v>270</v>
      </c>
      <c r="M624" s="5" t="s">
        <v>27</v>
      </c>
      <c r="N624" s="10" t="s">
        <v>28</v>
      </c>
    </row>
    <row r="625" spans="1:14" ht="38.25" x14ac:dyDescent="0.25">
      <c r="A625" s="8">
        <f t="shared" si="9"/>
        <v>616</v>
      </c>
      <c r="B625" s="9" t="s">
        <v>78</v>
      </c>
      <c r="C625" s="7" t="s">
        <v>79</v>
      </c>
      <c r="D625" s="7" t="s">
        <v>31</v>
      </c>
      <c r="E625" s="7">
        <v>1</v>
      </c>
      <c r="F625" s="7" t="s">
        <v>23</v>
      </c>
      <c r="G625" s="5" t="s">
        <v>24</v>
      </c>
      <c r="H625" s="7">
        <f>E625*0.75</f>
        <v>0.75</v>
      </c>
      <c r="I625" s="5" t="s">
        <v>25</v>
      </c>
      <c r="J625" s="5" t="s">
        <v>26</v>
      </c>
      <c r="K625" s="5" t="s">
        <v>25</v>
      </c>
      <c r="L625" s="7">
        <f>SUM(H625*30*12)</f>
        <v>270</v>
      </c>
      <c r="M625" s="5" t="s">
        <v>27</v>
      </c>
      <c r="N625" s="10" t="s">
        <v>28</v>
      </c>
    </row>
    <row r="626" spans="1:14" ht="38.25" x14ac:dyDescent="0.25">
      <c r="A626" s="8">
        <f t="shared" si="9"/>
        <v>617</v>
      </c>
      <c r="B626" s="9" t="s">
        <v>84</v>
      </c>
      <c r="C626" s="7" t="s">
        <v>85</v>
      </c>
      <c r="D626" s="7" t="s">
        <v>22</v>
      </c>
      <c r="E626" s="7">
        <v>2</v>
      </c>
      <c r="F626" s="7" t="s">
        <v>23</v>
      </c>
      <c r="G626" s="5" t="s">
        <v>24</v>
      </c>
      <c r="H626" s="7">
        <f>E626*0.75</f>
        <v>1.5</v>
      </c>
      <c r="I626" s="5" t="s">
        <v>25</v>
      </c>
      <c r="J626" s="5" t="s">
        <v>26</v>
      </c>
      <c r="K626" s="5" t="s">
        <v>25</v>
      </c>
      <c r="L626" s="7">
        <f>SUM(H626*30*12)</f>
        <v>540</v>
      </c>
      <c r="M626" s="5" t="s">
        <v>27</v>
      </c>
      <c r="N626" s="10" t="s">
        <v>28</v>
      </c>
    </row>
    <row r="627" spans="1:14" ht="38.25" x14ac:dyDescent="0.25">
      <c r="A627" s="8">
        <f t="shared" si="9"/>
        <v>618</v>
      </c>
      <c r="B627" s="9" t="s">
        <v>94</v>
      </c>
      <c r="C627" s="7" t="s">
        <v>95</v>
      </c>
      <c r="D627" s="7" t="s">
        <v>22</v>
      </c>
      <c r="E627" s="7">
        <v>1</v>
      </c>
      <c r="F627" s="7" t="s">
        <v>23</v>
      </c>
      <c r="G627" s="5" t="s">
        <v>24</v>
      </c>
      <c r="H627" s="7">
        <f>E627*0.75</f>
        <v>0.75</v>
      </c>
      <c r="I627" s="5" t="s">
        <v>25</v>
      </c>
      <c r="J627" s="5" t="s">
        <v>26</v>
      </c>
      <c r="K627" s="5" t="s">
        <v>25</v>
      </c>
      <c r="L627" s="7">
        <f>SUM(H627*30*12)</f>
        <v>270</v>
      </c>
      <c r="M627" s="5" t="s">
        <v>27</v>
      </c>
      <c r="N627" s="10" t="s">
        <v>28</v>
      </c>
    </row>
    <row r="628" spans="1:14" ht="38.25" x14ac:dyDescent="0.25">
      <c r="A628" s="8">
        <f t="shared" si="9"/>
        <v>619</v>
      </c>
      <c r="B628" s="9" t="s">
        <v>96</v>
      </c>
      <c r="C628" s="7" t="s">
        <v>97</v>
      </c>
      <c r="D628" s="7" t="s">
        <v>22</v>
      </c>
      <c r="E628" s="7">
        <v>2</v>
      </c>
      <c r="F628" s="7" t="s">
        <v>23</v>
      </c>
      <c r="G628" s="5" t="s">
        <v>24</v>
      </c>
      <c r="H628" s="7">
        <f>E628*0.75</f>
        <v>1.5</v>
      </c>
      <c r="I628" s="5" t="s">
        <v>25</v>
      </c>
      <c r="J628" s="5" t="s">
        <v>26</v>
      </c>
      <c r="K628" s="5" t="s">
        <v>25</v>
      </c>
      <c r="L628" s="7">
        <f>SUM(H628*30*12)</f>
        <v>540</v>
      </c>
      <c r="M628" s="5" t="s">
        <v>27</v>
      </c>
      <c r="N628" s="10" t="s">
        <v>28</v>
      </c>
    </row>
    <row r="629" spans="1:14" ht="38.25" x14ac:dyDescent="0.25">
      <c r="A629" s="8">
        <f t="shared" si="9"/>
        <v>620</v>
      </c>
      <c r="B629" s="9" t="s">
        <v>98</v>
      </c>
      <c r="C629" s="7" t="s">
        <v>99</v>
      </c>
      <c r="D629" s="7" t="s">
        <v>22</v>
      </c>
      <c r="E629" s="7">
        <v>1</v>
      </c>
      <c r="F629" s="7" t="s">
        <v>23</v>
      </c>
      <c r="G629" s="5" t="s">
        <v>24</v>
      </c>
      <c r="H629" s="7">
        <f>E629*0.75</f>
        <v>0.75</v>
      </c>
      <c r="I629" s="5" t="s">
        <v>25</v>
      </c>
      <c r="J629" s="5" t="s">
        <v>26</v>
      </c>
      <c r="K629" s="5" t="s">
        <v>25</v>
      </c>
      <c r="L629" s="7">
        <f>SUM(H629*30*12)</f>
        <v>270</v>
      </c>
      <c r="M629" s="5" t="s">
        <v>27</v>
      </c>
      <c r="N629" s="10" t="s">
        <v>28</v>
      </c>
    </row>
    <row r="630" spans="1:14" ht="38.25" x14ac:dyDescent="0.25">
      <c r="A630" s="8">
        <f t="shared" si="9"/>
        <v>621</v>
      </c>
      <c r="B630" s="9" t="s">
        <v>100</v>
      </c>
      <c r="C630" s="7" t="s">
        <v>101</v>
      </c>
      <c r="D630" s="7" t="s">
        <v>31</v>
      </c>
      <c r="E630" s="7">
        <v>2</v>
      </c>
      <c r="F630" s="7" t="s">
        <v>23</v>
      </c>
      <c r="G630" s="5" t="s">
        <v>24</v>
      </c>
      <c r="H630" s="7">
        <f>E630*0.75</f>
        <v>1.5</v>
      </c>
      <c r="I630" s="5" t="s">
        <v>25</v>
      </c>
      <c r="J630" s="5" t="s">
        <v>26</v>
      </c>
      <c r="K630" s="5" t="s">
        <v>25</v>
      </c>
      <c r="L630" s="7">
        <f>SUM(H630*30*12)</f>
        <v>540</v>
      </c>
      <c r="M630" s="5" t="s">
        <v>27</v>
      </c>
      <c r="N630" s="10" t="s">
        <v>28</v>
      </c>
    </row>
    <row r="631" spans="1:14" ht="38.25" x14ac:dyDescent="0.25">
      <c r="A631" s="8">
        <f t="shared" si="9"/>
        <v>622</v>
      </c>
      <c r="B631" s="9" t="s">
        <v>102</v>
      </c>
      <c r="C631" s="7" t="s">
        <v>103</v>
      </c>
      <c r="D631" s="7" t="s">
        <v>31</v>
      </c>
      <c r="E631" s="7">
        <v>2</v>
      </c>
      <c r="F631" s="7" t="s">
        <v>23</v>
      </c>
      <c r="G631" s="5" t="s">
        <v>24</v>
      </c>
      <c r="H631" s="7">
        <f>E631*0.75</f>
        <v>1.5</v>
      </c>
      <c r="I631" s="5" t="s">
        <v>25</v>
      </c>
      <c r="J631" s="5" t="s">
        <v>26</v>
      </c>
      <c r="K631" s="5" t="s">
        <v>25</v>
      </c>
      <c r="L631" s="7">
        <f>SUM(H631*30*12)</f>
        <v>540</v>
      </c>
      <c r="M631" s="5" t="s">
        <v>27</v>
      </c>
      <c r="N631" s="10" t="s">
        <v>28</v>
      </c>
    </row>
    <row r="632" spans="1:14" ht="38.25" x14ac:dyDescent="0.25">
      <c r="A632" s="8">
        <f t="shared" si="9"/>
        <v>623</v>
      </c>
      <c r="B632" s="9" t="s">
        <v>88</v>
      </c>
      <c r="C632" s="7" t="s">
        <v>89</v>
      </c>
      <c r="D632" s="7" t="s">
        <v>31</v>
      </c>
      <c r="E632" s="7">
        <v>2</v>
      </c>
      <c r="F632" s="7" t="s">
        <v>23</v>
      </c>
      <c r="G632" s="5" t="s">
        <v>24</v>
      </c>
      <c r="H632" s="7">
        <f>E632*0.75</f>
        <v>1.5</v>
      </c>
      <c r="I632" s="5" t="s">
        <v>25</v>
      </c>
      <c r="J632" s="5" t="s">
        <v>26</v>
      </c>
      <c r="K632" s="5" t="s">
        <v>25</v>
      </c>
      <c r="L632" s="7">
        <f>SUM(H632*30*12)</f>
        <v>540</v>
      </c>
      <c r="M632" s="5" t="s">
        <v>27</v>
      </c>
      <c r="N632" s="10" t="s">
        <v>28</v>
      </c>
    </row>
    <row r="633" spans="1:14" ht="38.25" x14ac:dyDescent="0.25">
      <c r="A633" s="8">
        <f t="shared" si="9"/>
        <v>624</v>
      </c>
      <c r="B633" s="9" t="s">
        <v>86</v>
      </c>
      <c r="C633" s="7" t="s">
        <v>87</v>
      </c>
      <c r="D633" s="7" t="s">
        <v>31</v>
      </c>
      <c r="E633" s="7">
        <v>2</v>
      </c>
      <c r="F633" s="7" t="s">
        <v>23</v>
      </c>
      <c r="G633" s="5" t="s">
        <v>24</v>
      </c>
      <c r="H633" s="7">
        <f>E633*0.75</f>
        <v>1.5</v>
      </c>
      <c r="I633" s="5" t="s">
        <v>25</v>
      </c>
      <c r="J633" s="5" t="s">
        <v>26</v>
      </c>
      <c r="K633" s="5" t="s">
        <v>25</v>
      </c>
      <c r="L633" s="7">
        <f>SUM(H633*30*12)</f>
        <v>540</v>
      </c>
      <c r="M633" s="5" t="s">
        <v>27</v>
      </c>
      <c r="N633" s="10" t="s">
        <v>28</v>
      </c>
    </row>
    <row r="634" spans="1:14" ht="38.25" x14ac:dyDescent="0.25">
      <c r="A634" s="8">
        <f t="shared" si="9"/>
        <v>625</v>
      </c>
      <c r="B634" s="9" t="s">
        <v>92</v>
      </c>
      <c r="C634" s="7" t="s">
        <v>93</v>
      </c>
      <c r="D634" s="7" t="s">
        <v>31</v>
      </c>
      <c r="E634" s="7">
        <v>1</v>
      </c>
      <c r="F634" s="7" t="s">
        <v>23</v>
      </c>
      <c r="G634" s="5" t="s">
        <v>24</v>
      </c>
      <c r="H634" s="7">
        <f>E634*0.75</f>
        <v>0.75</v>
      </c>
      <c r="I634" s="5" t="s">
        <v>25</v>
      </c>
      <c r="J634" s="5" t="s">
        <v>26</v>
      </c>
      <c r="K634" s="5" t="s">
        <v>25</v>
      </c>
      <c r="L634" s="7">
        <f>SUM(H634*30*12)</f>
        <v>270</v>
      </c>
      <c r="M634" s="5" t="s">
        <v>27</v>
      </c>
      <c r="N634" s="10" t="s">
        <v>28</v>
      </c>
    </row>
    <row r="635" spans="1:14" ht="38.25" x14ac:dyDescent="0.25">
      <c r="A635" s="8">
        <f t="shared" si="9"/>
        <v>626</v>
      </c>
      <c r="B635" s="9" t="s">
        <v>90</v>
      </c>
      <c r="C635" s="7" t="s">
        <v>91</v>
      </c>
      <c r="D635" s="7" t="s">
        <v>31</v>
      </c>
      <c r="E635" s="7">
        <v>2</v>
      </c>
      <c r="F635" s="7" t="s">
        <v>23</v>
      </c>
      <c r="G635" s="5" t="s">
        <v>24</v>
      </c>
      <c r="H635" s="7">
        <f>E635*0.75</f>
        <v>1.5</v>
      </c>
      <c r="I635" s="5" t="s">
        <v>25</v>
      </c>
      <c r="J635" s="5" t="s">
        <v>26</v>
      </c>
      <c r="K635" s="5" t="s">
        <v>25</v>
      </c>
      <c r="L635" s="7">
        <f>SUM(H635*30*12)</f>
        <v>540</v>
      </c>
      <c r="M635" s="5" t="s">
        <v>27</v>
      </c>
      <c r="N635" s="10" t="s">
        <v>28</v>
      </c>
    </row>
    <row r="636" spans="1:14" ht="38.25" x14ac:dyDescent="0.25">
      <c r="A636" s="8">
        <f t="shared" si="9"/>
        <v>627</v>
      </c>
      <c r="B636" s="9" t="s">
        <v>116</v>
      </c>
      <c r="C636" s="7" t="s">
        <v>117</v>
      </c>
      <c r="D636" s="7" t="s">
        <v>31</v>
      </c>
      <c r="E636" s="7">
        <v>2</v>
      </c>
      <c r="F636" s="7" t="s">
        <v>23</v>
      </c>
      <c r="G636" s="5" t="s">
        <v>24</v>
      </c>
      <c r="H636" s="7">
        <f>E636*0.75</f>
        <v>1.5</v>
      </c>
      <c r="I636" s="5" t="s">
        <v>25</v>
      </c>
      <c r="J636" s="5" t="s">
        <v>26</v>
      </c>
      <c r="K636" s="5" t="s">
        <v>25</v>
      </c>
      <c r="L636" s="7">
        <f>SUM(H636*30*12)</f>
        <v>540</v>
      </c>
      <c r="M636" s="5" t="s">
        <v>27</v>
      </c>
      <c r="N636" s="10" t="s">
        <v>28</v>
      </c>
    </row>
    <row r="637" spans="1:14" ht="38.25" x14ac:dyDescent="0.25">
      <c r="A637" s="8">
        <f t="shared" si="9"/>
        <v>628</v>
      </c>
      <c r="B637" s="9" t="s">
        <v>118</v>
      </c>
      <c r="C637" s="7" t="s">
        <v>119</v>
      </c>
      <c r="D637" s="7" t="s">
        <v>31</v>
      </c>
      <c r="E637" s="7">
        <v>1</v>
      </c>
      <c r="F637" s="7" t="s">
        <v>23</v>
      </c>
      <c r="G637" s="5" t="s">
        <v>24</v>
      </c>
      <c r="H637" s="7">
        <f>E637*0.75</f>
        <v>0.75</v>
      </c>
      <c r="I637" s="5" t="s">
        <v>25</v>
      </c>
      <c r="J637" s="5" t="s">
        <v>26</v>
      </c>
      <c r="K637" s="5" t="s">
        <v>25</v>
      </c>
      <c r="L637" s="7">
        <f>SUM(H637*30*12)</f>
        <v>270</v>
      </c>
      <c r="M637" s="5" t="s">
        <v>27</v>
      </c>
      <c r="N637" s="10" t="s">
        <v>28</v>
      </c>
    </row>
    <row r="638" spans="1:14" ht="38.25" x14ac:dyDescent="0.25">
      <c r="A638" s="8">
        <f t="shared" si="9"/>
        <v>629</v>
      </c>
      <c r="B638" s="9" t="s">
        <v>120</v>
      </c>
      <c r="C638" s="7" t="s">
        <v>121</v>
      </c>
      <c r="D638" s="7" t="s">
        <v>31</v>
      </c>
      <c r="E638" s="7">
        <v>1</v>
      </c>
      <c r="F638" s="7" t="s">
        <v>23</v>
      </c>
      <c r="G638" s="5" t="s">
        <v>24</v>
      </c>
      <c r="H638" s="7">
        <f>E638*0.75</f>
        <v>0.75</v>
      </c>
      <c r="I638" s="5" t="s">
        <v>25</v>
      </c>
      <c r="J638" s="5" t="s">
        <v>26</v>
      </c>
      <c r="K638" s="5" t="s">
        <v>25</v>
      </c>
      <c r="L638" s="7">
        <f>SUM(H638*30*12)</f>
        <v>270</v>
      </c>
      <c r="M638" s="5" t="s">
        <v>27</v>
      </c>
      <c r="N638" s="10" t="s">
        <v>28</v>
      </c>
    </row>
    <row r="639" spans="1:14" ht="38.25" x14ac:dyDescent="0.25">
      <c r="A639" s="8">
        <f t="shared" si="9"/>
        <v>630</v>
      </c>
      <c r="B639" s="9" t="s">
        <v>114</v>
      </c>
      <c r="C639" s="7" t="s">
        <v>115</v>
      </c>
      <c r="D639" s="7" t="s">
        <v>31</v>
      </c>
      <c r="E639" s="7">
        <v>1</v>
      </c>
      <c r="F639" s="7" t="s">
        <v>23</v>
      </c>
      <c r="G639" s="5" t="s">
        <v>24</v>
      </c>
      <c r="H639" s="7">
        <f>E639*0.75</f>
        <v>0.75</v>
      </c>
      <c r="I639" s="5" t="s">
        <v>25</v>
      </c>
      <c r="J639" s="5" t="s">
        <v>26</v>
      </c>
      <c r="K639" s="5" t="s">
        <v>25</v>
      </c>
      <c r="L639" s="7">
        <f>SUM(H639*30*12)</f>
        <v>270</v>
      </c>
      <c r="M639" s="5" t="s">
        <v>27</v>
      </c>
      <c r="N639" s="10" t="s">
        <v>28</v>
      </c>
    </row>
    <row r="640" spans="1:14" ht="38.25" x14ac:dyDescent="0.25">
      <c r="A640" s="8">
        <f t="shared" si="9"/>
        <v>631</v>
      </c>
      <c r="B640" s="9" t="s">
        <v>112</v>
      </c>
      <c r="C640" s="7" t="s">
        <v>113</v>
      </c>
      <c r="D640" s="7" t="s">
        <v>31</v>
      </c>
      <c r="E640" s="7">
        <v>1</v>
      </c>
      <c r="F640" s="7" t="s">
        <v>23</v>
      </c>
      <c r="G640" s="5" t="s">
        <v>24</v>
      </c>
      <c r="H640" s="7">
        <f>E640*0.75</f>
        <v>0.75</v>
      </c>
      <c r="I640" s="5" t="s">
        <v>25</v>
      </c>
      <c r="J640" s="5" t="s">
        <v>26</v>
      </c>
      <c r="K640" s="5" t="s">
        <v>25</v>
      </c>
      <c r="L640" s="7">
        <f>SUM(H640*30*12)</f>
        <v>270</v>
      </c>
      <c r="M640" s="5" t="s">
        <v>27</v>
      </c>
      <c r="N640" s="10" t="s">
        <v>28</v>
      </c>
    </row>
    <row r="641" spans="1:14" ht="38.25" x14ac:dyDescent="0.25">
      <c r="A641" s="8">
        <f t="shared" si="9"/>
        <v>632</v>
      </c>
      <c r="B641" s="9" t="s">
        <v>122</v>
      </c>
      <c r="C641" s="7" t="s">
        <v>123</v>
      </c>
      <c r="D641" s="7" t="s">
        <v>31</v>
      </c>
      <c r="E641" s="7">
        <v>2</v>
      </c>
      <c r="F641" s="7" t="s">
        <v>23</v>
      </c>
      <c r="G641" s="5" t="s">
        <v>24</v>
      </c>
      <c r="H641" s="7">
        <f>E641*0.75</f>
        <v>1.5</v>
      </c>
      <c r="I641" s="5" t="s">
        <v>25</v>
      </c>
      <c r="J641" s="5" t="s">
        <v>26</v>
      </c>
      <c r="K641" s="5" t="s">
        <v>25</v>
      </c>
      <c r="L641" s="7">
        <f>SUM(H641*30*12)</f>
        <v>540</v>
      </c>
      <c r="M641" s="5" t="s">
        <v>27</v>
      </c>
      <c r="N641" s="10" t="s">
        <v>28</v>
      </c>
    </row>
    <row r="642" spans="1:14" ht="38.25" x14ac:dyDescent="0.25">
      <c r="A642" s="8">
        <f t="shared" si="9"/>
        <v>633</v>
      </c>
      <c r="B642" s="9" t="s">
        <v>108</v>
      </c>
      <c r="C642" s="7" t="s">
        <v>109</v>
      </c>
      <c r="D642" s="7" t="s">
        <v>31</v>
      </c>
      <c r="E642" s="7">
        <v>2</v>
      </c>
      <c r="F642" s="7" t="s">
        <v>23</v>
      </c>
      <c r="G642" s="5" t="s">
        <v>24</v>
      </c>
      <c r="H642" s="7">
        <f>E642*0.75</f>
        <v>1.5</v>
      </c>
      <c r="I642" s="5" t="s">
        <v>25</v>
      </c>
      <c r="J642" s="5" t="s">
        <v>26</v>
      </c>
      <c r="K642" s="5" t="s">
        <v>25</v>
      </c>
      <c r="L642" s="7">
        <f>SUM(H642*30*12)</f>
        <v>540</v>
      </c>
      <c r="M642" s="5" t="s">
        <v>27</v>
      </c>
      <c r="N642" s="10" t="s">
        <v>28</v>
      </c>
    </row>
    <row r="643" spans="1:14" ht="38.25" x14ac:dyDescent="0.25">
      <c r="A643" s="8">
        <f t="shared" si="9"/>
        <v>634</v>
      </c>
      <c r="B643" s="9" t="s">
        <v>106</v>
      </c>
      <c r="C643" s="7" t="s">
        <v>107</v>
      </c>
      <c r="D643" s="7" t="s">
        <v>31</v>
      </c>
      <c r="E643" s="7">
        <v>1</v>
      </c>
      <c r="F643" s="7" t="s">
        <v>23</v>
      </c>
      <c r="G643" s="5" t="s">
        <v>24</v>
      </c>
      <c r="H643" s="7">
        <f>E643*0.75</f>
        <v>0.75</v>
      </c>
      <c r="I643" s="5" t="s">
        <v>25</v>
      </c>
      <c r="J643" s="5" t="s">
        <v>26</v>
      </c>
      <c r="K643" s="5" t="s">
        <v>25</v>
      </c>
      <c r="L643" s="7">
        <f>SUM(H643*30*12)</f>
        <v>270</v>
      </c>
      <c r="M643" s="5" t="s">
        <v>27</v>
      </c>
      <c r="N643" s="10" t="s">
        <v>28</v>
      </c>
    </row>
    <row r="644" spans="1:14" ht="38.25" x14ac:dyDescent="0.25">
      <c r="A644" s="8">
        <f t="shared" si="9"/>
        <v>635</v>
      </c>
      <c r="B644" s="9" t="s">
        <v>110</v>
      </c>
      <c r="C644" s="7" t="s">
        <v>111</v>
      </c>
      <c r="D644" s="7" t="s">
        <v>31</v>
      </c>
      <c r="E644" s="7">
        <v>1</v>
      </c>
      <c r="F644" s="7" t="s">
        <v>23</v>
      </c>
      <c r="G644" s="5" t="s">
        <v>24</v>
      </c>
      <c r="H644" s="7">
        <f>E644*0.75</f>
        <v>0.75</v>
      </c>
      <c r="I644" s="5" t="s">
        <v>25</v>
      </c>
      <c r="J644" s="5" t="s">
        <v>26</v>
      </c>
      <c r="K644" s="5" t="s">
        <v>25</v>
      </c>
      <c r="L644" s="7">
        <f>SUM(H644*30*12)</f>
        <v>270</v>
      </c>
      <c r="M644" s="5" t="s">
        <v>27</v>
      </c>
      <c r="N644" s="10" t="s">
        <v>28</v>
      </c>
    </row>
    <row r="645" spans="1:14" ht="38.25" x14ac:dyDescent="0.25">
      <c r="A645" s="8">
        <f t="shared" si="9"/>
        <v>636</v>
      </c>
      <c r="B645" s="9" t="s">
        <v>104</v>
      </c>
      <c r="C645" s="7" t="s">
        <v>105</v>
      </c>
      <c r="D645" s="7" t="s">
        <v>31</v>
      </c>
      <c r="E645" s="7">
        <v>2</v>
      </c>
      <c r="F645" s="7" t="s">
        <v>23</v>
      </c>
      <c r="G645" s="5" t="s">
        <v>24</v>
      </c>
      <c r="H645" s="7">
        <f>E645*0.75</f>
        <v>1.5</v>
      </c>
      <c r="I645" s="5" t="s">
        <v>25</v>
      </c>
      <c r="J645" s="5" t="s">
        <v>26</v>
      </c>
      <c r="K645" s="5" t="s">
        <v>25</v>
      </c>
      <c r="L645" s="7">
        <f>SUM(H645*30*12)</f>
        <v>540</v>
      </c>
      <c r="M645" s="5" t="s">
        <v>27</v>
      </c>
      <c r="N645" s="10" t="s">
        <v>28</v>
      </c>
    </row>
    <row r="646" spans="1:14" ht="38.25" x14ac:dyDescent="0.25">
      <c r="A646" s="8">
        <f t="shared" si="9"/>
        <v>637</v>
      </c>
      <c r="B646" s="9" t="s">
        <v>1304</v>
      </c>
      <c r="C646" s="7" t="s">
        <v>1305</v>
      </c>
      <c r="D646" s="7" t="s">
        <v>31</v>
      </c>
      <c r="E646" s="7">
        <v>3</v>
      </c>
      <c r="F646" s="7" t="s">
        <v>23</v>
      </c>
      <c r="G646" s="5" t="s">
        <v>24</v>
      </c>
      <c r="H646" s="7">
        <f>E646*0.75</f>
        <v>2.25</v>
      </c>
      <c r="I646" s="5" t="s">
        <v>25</v>
      </c>
      <c r="J646" s="5" t="s">
        <v>26</v>
      </c>
      <c r="K646" s="5" t="s">
        <v>25</v>
      </c>
      <c r="L646" s="7">
        <f>SUM(H646*30*12)</f>
        <v>810</v>
      </c>
      <c r="M646" s="5" t="s">
        <v>27</v>
      </c>
      <c r="N646" s="10" t="s">
        <v>28</v>
      </c>
    </row>
    <row r="647" spans="1:14" ht="38.25" x14ac:dyDescent="0.25">
      <c r="A647" s="8">
        <f t="shared" si="9"/>
        <v>638</v>
      </c>
      <c r="B647" s="9" t="s">
        <v>1306</v>
      </c>
      <c r="C647" s="7" t="s">
        <v>1307</v>
      </c>
      <c r="D647" s="7" t="s">
        <v>31</v>
      </c>
      <c r="E647" s="7">
        <v>2</v>
      </c>
      <c r="F647" s="7" t="s">
        <v>23</v>
      </c>
      <c r="G647" s="5" t="s">
        <v>24</v>
      </c>
      <c r="H647" s="7">
        <f>E647*0.75</f>
        <v>1.5</v>
      </c>
      <c r="I647" s="5" t="s">
        <v>25</v>
      </c>
      <c r="J647" s="5" t="s">
        <v>26</v>
      </c>
      <c r="K647" s="5" t="s">
        <v>25</v>
      </c>
      <c r="L647" s="7">
        <f>SUM(H647*30*12)</f>
        <v>540</v>
      </c>
      <c r="M647" s="5" t="s">
        <v>27</v>
      </c>
      <c r="N647" s="10" t="s">
        <v>28</v>
      </c>
    </row>
    <row r="648" spans="1:14" ht="38.25" x14ac:dyDescent="0.25">
      <c r="A648" s="8">
        <f t="shared" si="9"/>
        <v>639</v>
      </c>
      <c r="B648" s="9" t="s">
        <v>1308</v>
      </c>
      <c r="C648" s="7" t="s">
        <v>1309</v>
      </c>
      <c r="D648" s="7" t="s">
        <v>31</v>
      </c>
      <c r="E648" s="7">
        <v>1</v>
      </c>
      <c r="F648" s="7" t="s">
        <v>23</v>
      </c>
      <c r="G648" s="5" t="s">
        <v>24</v>
      </c>
      <c r="H648" s="7">
        <f>E648*0.75</f>
        <v>0.75</v>
      </c>
      <c r="I648" s="5" t="s">
        <v>25</v>
      </c>
      <c r="J648" s="5" t="s">
        <v>26</v>
      </c>
      <c r="K648" s="5" t="s">
        <v>25</v>
      </c>
      <c r="L648" s="7">
        <f>SUM(H648*30*12)</f>
        <v>270</v>
      </c>
      <c r="M648" s="5" t="s">
        <v>27</v>
      </c>
      <c r="N648" s="10" t="s">
        <v>28</v>
      </c>
    </row>
    <row r="649" spans="1:14" ht="38.25" x14ac:dyDescent="0.25">
      <c r="A649" s="8">
        <f t="shared" si="9"/>
        <v>640</v>
      </c>
      <c r="B649" s="9" t="s">
        <v>1302</v>
      </c>
      <c r="C649" s="7" t="s">
        <v>1303</v>
      </c>
      <c r="D649" s="7" t="s">
        <v>31</v>
      </c>
      <c r="E649" s="7">
        <v>4</v>
      </c>
      <c r="F649" s="7" t="s">
        <v>23</v>
      </c>
      <c r="G649" s="5" t="s">
        <v>24</v>
      </c>
      <c r="H649" s="7">
        <f>E649*0.75</f>
        <v>3</v>
      </c>
      <c r="I649" s="5" t="s">
        <v>25</v>
      </c>
      <c r="J649" s="5" t="s">
        <v>26</v>
      </c>
      <c r="K649" s="5" t="s">
        <v>25</v>
      </c>
      <c r="L649" s="7">
        <f>SUM(H649*30*12)</f>
        <v>1080</v>
      </c>
      <c r="M649" s="5" t="s">
        <v>27</v>
      </c>
      <c r="N649" s="10" t="s">
        <v>28</v>
      </c>
    </row>
    <row r="650" spans="1:14" ht="38.25" x14ac:dyDescent="0.25">
      <c r="A650" s="8">
        <f t="shared" ref="A650:A661" si="10">ROW()-9</f>
        <v>641</v>
      </c>
      <c r="B650" s="9" t="s">
        <v>1300</v>
      </c>
      <c r="C650" s="7" t="s">
        <v>1301</v>
      </c>
      <c r="D650" s="7" t="s">
        <v>31</v>
      </c>
      <c r="E650" s="7">
        <v>1</v>
      </c>
      <c r="F650" s="7" t="s">
        <v>23</v>
      </c>
      <c r="G650" s="5" t="s">
        <v>24</v>
      </c>
      <c r="H650" s="7">
        <f>E650*0.75</f>
        <v>0.75</v>
      </c>
      <c r="I650" s="5" t="s">
        <v>25</v>
      </c>
      <c r="J650" s="5" t="s">
        <v>26</v>
      </c>
      <c r="K650" s="5" t="s">
        <v>25</v>
      </c>
      <c r="L650" s="7">
        <f>SUM(H650*30*12)</f>
        <v>270</v>
      </c>
      <c r="M650" s="5" t="s">
        <v>27</v>
      </c>
      <c r="N650" s="10" t="s">
        <v>28</v>
      </c>
    </row>
    <row r="651" spans="1:14" ht="38.25" x14ac:dyDescent="0.25">
      <c r="A651" s="8">
        <f t="shared" si="10"/>
        <v>642</v>
      </c>
      <c r="B651" s="9" t="s">
        <v>1316</v>
      </c>
      <c r="C651" s="7" t="s">
        <v>1317</v>
      </c>
      <c r="D651" s="7" t="s">
        <v>31</v>
      </c>
      <c r="E651" s="7">
        <v>2</v>
      </c>
      <c r="F651" s="7" t="s">
        <v>23</v>
      </c>
      <c r="G651" s="5" t="s">
        <v>24</v>
      </c>
      <c r="H651" s="7">
        <f>E651*0.75</f>
        <v>1.5</v>
      </c>
      <c r="I651" s="5" t="s">
        <v>25</v>
      </c>
      <c r="J651" s="5" t="s">
        <v>26</v>
      </c>
      <c r="K651" s="5" t="s">
        <v>25</v>
      </c>
      <c r="L651" s="7">
        <f>SUM(H651*30*12)</f>
        <v>540</v>
      </c>
      <c r="M651" s="5" t="s">
        <v>27</v>
      </c>
      <c r="N651" s="10" t="s">
        <v>28</v>
      </c>
    </row>
    <row r="652" spans="1:14" ht="38.25" x14ac:dyDescent="0.25">
      <c r="A652" s="8">
        <f t="shared" si="10"/>
        <v>643</v>
      </c>
      <c r="B652" s="9" t="s">
        <v>1320</v>
      </c>
      <c r="C652" s="7" t="s">
        <v>1321</v>
      </c>
      <c r="D652" s="7" t="s">
        <v>31</v>
      </c>
      <c r="E652" s="7">
        <v>2</v>
      </c>
      <c r="F652" s="7" t="s">
        <v>23</v>
      </c>
      <c r="G652" s="5" t="s">
        <v>24</v>
      </c>
      <c r="H652" s="7">
        <f>E652*0.75</f>
        <v>1.5</v>
      </c>
      <c r="I652" s="5" t="s">
        <v>25</v>
      </c>
      <c r="J652" s="5" t="s">
        <v>26</v>
      </c>
      <c r="K652" s="5" t="s">
        <v>25</v>
      </c>
      <c r="L652" s="7">
        <f>SUM(H652*30*12)</f>
        <v>540</v>
      </c>
      <c r="M652" s="5" t="s">
        <v>27</v>
      </c>
      <c r="N652" s="10" t="s">
        <v>28</v>
      </c>
    </row>
    <row r="653" spans="1:14" ht="38.25" x14ac:dyDescent="0.25">
      <c r="A653" s="8">
        <f t="shared" si="10"/>
        <v>644</v>
      </c>
      <c r="B653" s="9" t="s">
        <v>1318</v>
      </c>
      <c r="C653" s="7" t="s">
        <v>1319</v>
      </c>
      <c r="D653" s="7" t="s">
        <v>31</v>
      </c>
      <c r="E653" s="7">
        <v>2</v>
      </c>
      <c r="F653" s="7" t="s">
        <v>23</v>
      </c>
      <c r="G653" s="5" t="s">
        <v>24</v>
      </c>
      <c r="H653" s="7">
        <f>E653*0.75</f>
        <v>1.5</v>
      </c>
      <c r="I653" s="5" t="s">
        <v>25</v>
      </c>
      <c r="J653" s="5" t="s">
        <v>26</v>
      </c>
      <c r="K653" s="5" t="s">
        <v>25</v>
      </c>
      <c r="L653" s="7">
        <f>SUM(H653*30*12)</f>
        <v>540</v>
      </c>
      <c r="M653" s="5" t="s">
        <v>27</v>
      </c>
      <c r="N653" s="10" t="s">
        <v>28</v>
      </c>
    </row>
    <row r="654" spans="1:14" ht="38.25" x14ac:dyDescent="0.25">
      <c r="A654" s="8">
        <f t="shared" si="10"/>
        <v>645</v>
      </c>
      <c r="B654" s="9" t="s">
        <v>1314</v>
      </c>
      <c r="C654" s="7" t="s">
        <v>1315</v>
      </c>
      <c r="D654" s="7" t="s">
        <v>31</v>
      </c>
      <c r="E654" s="7">
        <v>1</v>
      </c>
      <c r="F654" s="7" t="s">
        <v>23</v>
      </c>
      <c r="G654" s="5" t="s">
        <v>24</v>
      </c>
      <c r="H654" s="7">
        <f>E654*0.75</f>
        <v>0.75</v>
      </c>
      <c r="I654" s="5" t="s">
        <v>25</v>
      </c>
      <c r="J654" s="5" t="s">
        <v>26</v>
      </c>
      <c r="K654" s="5" t="s">
        <v>25</v>
      </c>
      <c r="L654" s="7">
        <f>SUM(H654*30*12)</f>
        <v>270</v>
      </c>
      <c r="M654" s="5" t="s">
        <v>27</v>
      </c>
      <c r="N654" s="10" t="s">
        <v>28</v>
      </c>
    </row>
    <row r="655" spans="1:14" ht="38.25" x14ac:dyDescent="0.25">
      <c r="A655" s="8">
        <f t="shared" si="10"/>
        <v>646</v>
      </c>
      <c r="B655" s="9" t="s">
        <v>1312</v>
      </c>
      <c r="C655" s="7" t="s">
        <v>1313</v>
      </c>
      <c r="D655" s="7" t="s">
        <v>31</v>
      </c>
      <c r="E655" s="7">
        <v>1</v>
      </c>
      <c r="F655" s="7" t="s">
        <v>23</v>
      </c>
      <c r="G655" s="5" t="s">
        <v>24</v>
      </c>
      <c r="H655" s="7">
        <f>E655*0.75</f>
        <v>0.75</v>
      </c>
      <c r="I655" s="5" t="s">
        <v>25</v>
      </c>
      <c r="J655" s="5" t="s">
        <v>26</v>
      </c>
      <c r="K655" s="5" t="s">
        <v>25</v>
      </c>
      <c r="L655" s="7">
        <f>SUM(H655*30*12)</f>
        <v>270</v>
      </c>
      <c r="M655" s="5" t="s">
        <v>27</v>
      </c>
      <c r="N655" s="10" t="s">
        <v>28</v>
      </c>
    </row>
    <row r="656" spans="1:14" ht="38.25" x14ac:dyDescent="0.25">
      <c r="A656" s="8">
        <f t="shared" si="10"/>
        <v>647</v>
      </c>
      <c r="B656" s="9" t="s">
        <v>1310</v>
      </c>
      <c r="C656" s="7" t="s">
        <v>1311</v>
      </c>
      <c r="D656" s="7" t="s">
        <v>31</v>
      </c>
      <c r="E656" s="7">
        <v>1</v>
      </c>
      <c r="F656" s="7" t="s">
        <v>23</v>
      </c>
      <c r="G656" s="5" t="s">
        <v>24</v>
      </c>
      <c r="H656" s="7">
        <f>E656*0.75</f>
        <v>0.75</v>
      </c>
      <c r="I656" s="5" t="s">
        <v>25</v>
      </c>
      <c r="J656" s="5" t="s">
        <v>26</v>
      </c>
      <c r="K656" s="5" t="s">
        <v>25</v>
      </c>
      <c r="L656" s="7">
        <f>SUM(H656*30*12)</f>
        <v>270</v>
      </c>
      <c r="M656" s="5" t="s">
        <v>27</v>
      </c>
      <c r="N656" s="10" t="s">
        <v>28</v>
      </c>
    </row>
    <row r="657" spans="1:14" ht="38.25" x14ac:dyDescent="0.25">
      <c r="A657" s="8">
        <f t="shared" si="10"/>
        <v>648</v>
      </c>
      <c r="B657" s="9" t="s">
        <v>818</v>
      </c>
      <c r="C657" s="7" t="s">
        <v>819</v>
      </c>
      <c r="D657" s="7" t="s">
        <v>31</v>
      </c>
      <c r="E657" s="7">
        <v>1</v>
      </c>
      <c r="F657" s="7" t="s">
        <v>23</v>
      </c>
      <c r="G657" s="5" t="s">
        <v>24</v>
      </c>
      <c r="H657" s="7">
        <f>E657*0.75</f>
        <v>0.75</v>
      </c>
      <c r="I657" s="5" t="s">
        <v>25</v>
      </c>
      <c r="J657" s="5" t="s">
        <v>26</v>
      </c>
      <c r="K657" s="5" t="s">
        <v>25</v>
      </c>
      <c r="L657" s="7">
        <f>SUM(H657*30*12)</f>
        <v>270</v>
      </c>
      <c r="M657" s="5" t="s">
        <v>27</v>
      </c>
      <c r="N657" s="10" t="s">
        <v>28</v>
      </c>
    </row>
    <row r="658" spans="1:14" ht="38.25" x14ac:dyDescent="0.25">
      <c r="A658" s="8">
        <f t="shared" si="10"/>
        <v>649</v>
      </c>
      <c r="B658" s="9" t="s">
        <v>820</v>
      </c>
      <c r="C658" s="7" t="s">
        <v>821</v>
      </c>
      <c r="D658" s="7" t="s">
        <v>31</v>
      </c>
      <c r="E658" s="7">
        <v>1</v>
      </c>
      <c r="F658" s="7" t="s">
        <v>23</v>
      </c>
      <c r="G658" s="5" t="s">
        <v>24</v>
      </c>
      <c r="H658" s="7">
        <f>E658*0.75</f>
        <v>0.75</v>
      </c>
      <c r="I658" s="5" t="s">
        <v>25</v>
      </c>
      <c r="J658" s="5" t="s">
        <v>26</v>
      </c>
      <c r="K658" s="5" t="s">
        <v>25</v>
      </c>
      <c r="L658" s="7">
        <f>SUM(H658*30*12)</f>
        <v>270</v>
      </c>
      <c r="M658" s="5" t="s">
        <v>27</v>
      </c>
      <c r="N658" s="10" t="s">
        <v>28</v>
      </c>
    </row>
    <row r="659" spans="1:14" ht="38.25" x14ac:dyDescent="0.25">
      <c r="A659" s="8">
        <f t="shared" si="10"/>
        <v>650</v>
      </c>
      <c r="B659" s="9" t="s">
        <v>822</v>
      </c>
      <c r="C659" s="7" t="s">
        <v>823</v>
      </c>
      <c r="D659" s="7" t="s">
        <v>31</v>
      </c>
      <c r="E659" s="7">
        <v>1</v>
      </c>
      <c r="F659" s="7" t="s">
        <v>23</v>
      </c>
      <c r="G659" s="5" t="s">
        <v>24</v>
      </c>
      <c r="H659" s="7">
        <f>E659*0.75</f>
        <v>0.75</v>
      </c>
      <c r="I659" s="5" t="s">
        <v>25</v>
      </c>
      <c r="J659" s="5" t="s">
        <v>26</v>
      </c>
      <c r="K659" s="5" t="s">
        <v>25</v>
      </c>
      <c r="L659" s="7">
        <f>SUM(H659*30*12)</f>
        <v>270</v>
      </c>
      <c r="M659" s="5" t="s">
        <v>27</v>
      </c>
      <c r="N659" s="10" t="s">
        <v>28</v>
      </c>
    </row>
    <row r="660" spans="1:14" ht="38.25" x14ac:dyDescent="0.25">
      <c r="A660" s="8">
        <f t="shared" si="10"/>
        <v>651</v>
      </c>
      <c r="B660" s="9" t="s">
        <v>814</v>
      </c>
      <c r="C660" s="7" t="s">
        <v>815</v>
      </c>
      <c r="D660" s="7" t="s">
        <v>31</v>
      </c>
      <c r="E660" s="7">
        <v>1</v>
      </c>
      <c r="F660" s="7" t="s">
        <v>23</v>
      </c>
      <c r="G660" s="5" t="s">
        <v>24</v>
      </c>
      <c r="H660" s="7">
        <f>E660*0.75</f>
        <v>0.75</v>
      </c>
      <c r="I660" s="5" t="s">
        <v>25</v>
      </c>
      <c r="J660" s="5" t="s">
        <v>26</v>
      </c>
      <c r="K660" s="5" t="s">
        <v>25</v>
      </c>
      <c r="L660" s="7">
        <f>SUM(H660*30*12)</f>
        <v>270</v>
      </c>
      <c r="M660" s="5" t="s">
        <v>27</v>
      </c>
      <c r="N660" s="10" t="s">
        <v>28</v>
      </c>
    </row>
    <row r="661" spans="1:14" ht="38.25" x14ac:dyDescent="0.25">
      <c r="A661" s="12">
        <f t="shared" si="10"/>
        <v>652</v>
      </c>
      <c r="B661" s="9" t="s">
        <v>816</v>
      </c>
      <c r="C661" s="7" t="s">
        <v>817</v>
      </c>
      <c r="D661" s="7" t="s">
        <v>31</v>
      </c>
      <c r="E661" s="7">
        <v>1</v>
      </c>
      <c r="F661" s="7" t="s">
        <v>23</v>
      </c>
      <c r="G661" s="5" t="s">
        <v>24</v>
      </c>
      <c r="H661" s="7">
        <f>E661*0.75</f>
        <v>0.75</v>
      </c>
      <c r="I661" s="5" t="s">
        <v>25</v>
      </c>
      <c r="J661" s="5" t="s">
        <v>26</v>
      </c>
      <c r="K661" s="5" t="s">
        <v>25</v>
      </c>
      <c r="L661" s="7">
        <f>SUM(H661*30*12)</f>
        <v>270</v>
      </c>
      <c r="M661" s="5" t="s">
        <v>27</v>
      </c>
      <c r="N661" s="10" t="s">
        <v>28</v>
      </c>
    </row>
  </sheetData>
  <sheetProtection selectLockedCells="1" selectUnlockedCells="1"/>
  <autoFilter ref="B9:N9">
    <sortState ref="B10:N661">
      <sortCondition ref="B9"/>
    </sortState>
  </autoFilter>
  <mergeCells count="20">
    <mergeCell ref="H4:H8"/>
    <mergeCell ref="I4:I8"/>
    <mergeCell ref="J4:J8"/>
    <mergeCell ref="K4:K8"/>
    <mergeCell ref="L4:L8"/>
    <mergeCell ref="M4:N5"/>
    <mergeCell ref="M6:M8"/>
    <mergeCell ref="N6:N8"/>
    <mergeCell ref="A1:N1"/>
    <mergeCell ref="A3:A8"/>
    <mergeCell ref="B3:C3"/>
    <mergeCell ref="D3:H3"/>
    <mergeCell ref="I3:K3"/>
    <mergeCell ref="L3:N3"/>
    <mergeCell ref="B4:B8"/>
    <mergeCell ref="C4:C8"/>
    <mergeCell ref="D4:D8"/>
    <mergeCell ref="E4:E8"/>
    <mergeCell ref="F4:F8"/>
    <mergeCell ref="G4:G8"/>
  </mergeCells>
  <pageMargins left="0.28999999999999998" right="0.17" top="0.63" bottom="0.22000000000000003" header="0.51181102362204722" footer="0.17"/>
  <pageSetup paperSize="9" scale="62" firstPageNumber="0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Синицын</cp:lastModifiedBy>
  <cp:revision>1</cp:revision>
  <dcterms:created xsi:type="dcterms:W3CDTF">2018-07-18T13:12:47Z</dcterms:created>
  <dcterms:modified xsi:type="dcterms:W3CDTF">2025-04-28T07:37:22Z</dcterms:modified>
</cp:coreProperties>
</file>