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C29839-E92A-4E3C-ADFC-60D9AD01535E}" xr6:coauthVersionLast="45" xr6:coauthVersionMax="45" xr10:uidLastSave="{00000000-0000-0000-0000-000000000000}"/>
  <bookViews>
    <workbookView xWindow="735" yWindow="735" windowWidth="26115" windowHeight="142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29" i="1" l="1"/>
  <c r="A630" i="1"/>
  <c r="A628" i="1" l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H432" i="1"/>
  <c r="L432" i="1" s="1"/>
  <c r="A432" i="1"/>
  <c r="H431" i="1"/>
  <c r="A431" i="1"/>
  <c r="H430" i="1"/>
  <c r="A430" i="1"/>
  <c r="H429" i="1"/>
  <c r="A429" i="1"/>
  <c r="H428" i="1"/>
  <c r="A428" i="1"/>
  <c r="H427" i="1"/>
  <c r="A427" i="1"/>
  <c r="H426" i="1"/>
  <c r="A426" i="1"/>
  <c r="H425" i="1"/>
  <c r="A425" i="1"/>
  <c r="H424" i="1"/>
  <c r="A424" i="1"/>
  <c r="H374" i="1" l="1"/>
  <c r="L374" i="1" s="1"/>
  <c r="A374" i="1"/>
  <c r="A422" i="1"/>
  <c r="A423" i="1"/>
  <c r="H423" i="1"/>
  <c r="L423" i="1" s="1"/>
  <c r="H422" i="1"/>
  <c r="L422" i="1" s="1"/>
  <c r="H267" i="1"/>
  <c r="L267" i="1" s="1"/>
  <c r="A267" i="1"/>
  <c r="H75" i="1"/>
  <c r="L75" i="1" s="1"/>
  <c r="A75" i="1"/>
  <c r="H74" i="1"/>
  <c r="L74" i="1" s="1"/>
  <c r="A74" i="1"/>
  <c r="H30" i="1"/>
  <c r="L30" i="1" s="1"/>
  <c r="G30" i="1"/>
  <c r="F30" i="1"/>
  <c r="A30" i="1"/>
  <c r="H15" i="1"/>
  <c r="L15" i="1" s="1"/>
  <c r="A15" i="1"/>
  <c r="H139" i="1"/>
  <c r="L139" i="1" s="1"/>
  <c r="A139" i="1"/>
  <c r="A420" i="1"/>
  <c r="H420" i="1"/>
  <c r="L420" i="1" s="1"/>
  <c r="A421" i="1"/>
  <c r="H421" i="1"/>
  <c r="L421" i="1" s="1"/>
  <c r="H417" i="1"/>
  <c r="L417" i="1" s="1"/>
  <c r="A417" i="1"/>
  <c r="A419" i="1"/>
  <c r="H419" i="1"/>
  <c r="L419" i="1" s="1"/>
  <c r="A418" i="1"/>
  <c r="H418" i="1"/>
  <c r="L418" i="1" s="1"/>
  <c r="H326" i="1"/>
  <c r="L326" i="1" s="1"/>
  <c r="A326" i="1"/>
  <c r="A416" i="1"/>
  <c r="H416" i="1"/>
  <c r="L416" i="1" s="1"/>
  <c r="A415" i="1"/>
  <c r="H415" i="1"/>
  <c r="L415" i="1" s="1"/>
  <c r="A414" i="1"/>
  <c r="H414" i="1"/>
  <c r="L414" i="1" s="1"/>
  <c r="A413" i="1"/>
  <c r="H413" i="1"/>
  <c r="L413" i="1" s="1"/>
  <c r="A412" i="1"/>
  <c r="H412" i="1"/>
  <c r="L412" i="1" s="1"/>
  <c r="A411" i="1"/>
  <c r="H411" i="1"/>
  <c r="L411" i="1" s="1"/>
  <c r="H410" i="1"/>
  <c r="L410" i="1" s="1"/>
  <c r="A410" i="1"/>
  <c r="A409" i="1"/>
  <c r="H409" i="1"/>
  <c r="L409" i="1" s="1"/>
  <c r="A408" i="1"/>
  <c r="H408" i="1"/>
  <c r="L408" i="1" s="1"/>
  <c r="A32" i="1"/>
  <c r="H32" i="1"/>
  <c r="L32" i="1" s="1"/>
  <c r="A407" i="1"/>
  <c r="H407" i="1"/>
  <c r="L407" i="1" s="1"/>
  <c r="A406" i="1"/>
  <c r="H406" i="1"/>
  <c r="L406" i="1" s="1"/>
  <c r="H141" i="1"/>
  <c r="L141" i="1" s="1"/>
  <c r="A141" i="1"/>
  <c r="H310" i="1"/>
  <c r="L310" i="1" s="1"/>
  <c r="A310" i="1"/>
  <c r="A311" i="1"/>
  <c r="H311" i="1"/>
  <c r="L311" i="1" s="1"/>
  <c r="H140" i="1"/>
  <c r="L140" i="1" s="1"/>
  <c r="A140" i="1"/>
  <c r="H351" i="1"/>
  <c r="L351" i="1" s="1"/>
  <c r="A351" i="1"/>
  <c r="H104" i="1"/>
  <c r="L104" i="1" s="1"/>
  <c r="A104" i="1"/>
  <c r="H176" i="1"/>
  <c r="L176" i="1" s="1"/>
  <c r="A176" i="1"/>
  <c r="A405" i="1"/>
  <c r="H405" i="1"/>
  <c r="L405" i="1" s="1"/>
  <c r="A404" i="1"/>
  <c r="H404" i="1"/>
  <c r="L404" i="1" s="1"/>
  <c r="H403" i="1"/>
  <c r="L403" i="1" s="1"/>
  <c r="A403" i="1"/>
  <c r="H226" i="1" l="1"/>
  <c r="L226" i="1" s="1"/>
  <c r="A226" i="1"/>
  <c r="A402" i="1"/>
  <c r="H402" i="1"/>
  <c r="L402" i="1" s="1"/>
  <c r="H401" i="1"/>
  <c r="L401" i="1" s="1"/>
  <c r="H400" i="1"/>
  <c r="L400" i="1" s="1"/>
  <c r="A400" i="1"/>
  <c r="A401" i="1"/>
  <c r="H399" i="1"/>
  <c r="L399" i="1" s="1"/>
  <c r="A399" i="1"/>
  <c r="H398" i="1"/>
  <c r="L398" i="1" s="1"/>
  <c r="A398" i="1"/>
  <c r="H397" i="1"/>
  <c r="L397" i="1" s="1"/>
  <c r="A397" i="1"/>
  <c r="H396" i="1"/>
  <c r="L396" i="1" s="1"/>
  <c r="A396" i="1"/>
  <c r="H395" i="1"/>
  <c r="L395" i="1" s="1"/>
  <c r="A395" i="1"/>
  <c r="H394" i="1"/>
  <c r="L394" i="1" s="1"/>
  <c r="A394" i="1"/>
  <c r="H393" i="1"/>
  <c r="L393" i="1" s="1"/>
  <c r="A393" i="1"/>
  <c r="H392" i="1"/>
  <c r="L392" i="1" s="1"/>
  <c r="A392" i="1"/>
  <c r="H391" i="1"/>
  <c r="L391" i="1" s="1"/>
  <c r="A391" i="1"/>
  <c r="H390" i="1"/>
  <c r="L390" i="1" s="1"/>
  <c r="A390" i="1"/>
  <c r="H389" i="1"/>
  <c r="L389" i="1" s="1"/>
  <c r="A389" i="1"/>
  <c r="H388" i="1"/>
  <c r="L388" i="1" s="1"/>
  <c r="A388" i="1"/>
  <c r="H387" i="1"/>
  <c r="L387" i="1" s="1"/>
  <c r="A387" i="1"/>
  <c r="H386" i="1"/>
  <c r="L386" i="1" s="1"/>
  <c r="A386" i="1"/>
  <c r="H385" i="1"/>
  <c r="L385" i="1" s="1"/>
  <c r="A385" i="1"/>
  <c r="H384" i="1"/>
  <c r="L384" i="1" s="1"/>
  <c r="A384" i="1"/>
  <c r="H383" i="1"/>
  <c r="L383" i="1" s="1"/>
  <c r="A383" i="1"/>
  <c r="H382" i="1"/>
  <c r="L382" i="1" s="1"/>
  <c r="A382" i="1"/>
  <c r="H381" i="1"/>
  <c r="L381" i="1" s="1"/>
  <c r="A381" i="1"/>
  <c r="H380" i="1"/>
  <c r="L380" i="1" s="1"/>
  <c r="A380" i="1"/>
  <c r="H379" i="1"/>
  <c r="L379" i="1" s="1"/>
  <c r="A379" i="1"/>
  <c r="H378" i="1"/>
  <c r="L378" i="1" s="1"/>
  <c r="A378" i="1"/>
  <c r="H377" i="1"/>
  <c r="L377" i="1" s="1"/>
  <c r="A377" i="1"/>
  <c r="H376" i="1"/>
  <c r="L376" i="1" s="1"/>
  <c r="A376" i="1"/>
  <c r="H375" i="1"/>
  <c r="L375" i="1" s="1"/>
  <c r="A375" i="1"/>
  <c r="H373" i="1"/>
  <c r="L373" i="1" s="1"/>
  <c r="A373" i="1"/>
  <c r="H372" i="1" l="1"/>
  <c r="L372" i="1" s="1"/>
  <c r="A372" i="1"/>
  <c r="H371" i="1"/>
  <c r="L371" i="1" s="1"/>
  <c r="A371" i="1"/>
  <c r="H370" i="1"/>
  <c r="L370" i="1" s="1"/>
  <c r="A370" i="1"/>
  <c r="H369" i="1"/>
  <c r="L369" i="1" s="1"/>
  <c r="A369" i="1"/>
  <c r="H368" i="1"/>
  <c r="L368" i="1" s="1"/>
  <c r="A368" i="1"/>
  <c r="H367" i="1"/>
  <c r="L367" i="1" s="1"/>
  <c r="A367" i="1"/>
  <c r="H366" i="1"/>
  <c r="L366" i="1" s="1"/>
  <c r="A366" i="1"/>
  <c r="H365" i="1"/>
  <c r="L365" i="1" s="1"/>
  <c r="A365" i="1"/>
  <c r="H364" i="1"/>
  <c r="L364" i="1" s="1"/>
  <c r="A364" i="1"/>
  <c r="H363" i="1"/>
  <c r="L363" i="1" s="1"/>
  <c r="A363" i="1"/>
  <c r="H362" i="1"/>
  <c r="L362" i="1" s="1"/>
  <c r="A362" i="1"/>
  <c r="H361" i="1"/>
  <c r="L361" i="1" s="1"/>
  <c r="A361" i="1"/>
  <c r="H360" i="1"/>
  <c r="L360" i="1" s="1"/>
  <c r="A360" i="1"/>
  <c r="H359" i="1"/>
  <c r="L359" i="1" s="1"/>
  <c r="A359" i="1"/>
  <c r="H358" i="1"/>
  <c r="L358" i="1" s="1"/>
  <c r="A358" i="1"/>
  <c r="H357" i="1"/>
  <c r="L357" i="1" s="1"/>
  <c r="A357" i="1"/>
  <c r="H356" i="1"/>
  <c r="L356" i="1" s="1"/>
  <c r="A356" i="1"/>
  <c r="H355" i="1"/>
  <c r="L355" i="1" s="1"/>
  <c r="A355" i="1"/>
  <c r="H354" i="1"/>
  <c r="L354" i="1" s="1"/>
  <c r="A354" i="1"/>
  <c r="H353" i="1"/>
  <c r="L353" i="1" s="1"/>
  <c r="A353" i="1"/>
  <c r="H352" i="1"/>
  <c r="L352" i="1" s="1"/>
  <c r="A352" i="1"/>
  <c r="H350" i="1"/>
  <c r="L350" i="1" s="1"/>
  <c r="A350" i="1"/>
  <c r="H349" i="1"/>
  <c r="L349" i="1" s="1"/>
  <c r="A349" i="1"/>
  <c r="H348" i="1"/>
  <c r="L348" i="1" s="1"/>
  <c r="A348" i="1"/>
  <c r="H347" i="1"/>
  <c r="L347" i="1" s="1"/>
  <c r="A347" i="1"/>
  <c r="H346" i="1"/>
  <c r="L346" i="1" s="1"/>
  <c r="A346" i="1"/>
  <c r="H345" i="1"/>
  <c r="L345" i="1" s="1"/>
  <c r="A345" i="1"/>
  <c r="H344" i="1"/>
  <c r="L344" i="1" s="1"/>
  <c r="A344" i="1"/>
  <c r="H343" i="1"/>
  <c r="L343" i="1" s="1"/>
  <c r="A343" i="1"/>
  <c r="H342" i="1"/>
  <c r="L342" i="1" s="1"/>
  <c r="A342" i="1"/>
  <c r="H341" i="1"/>
  <c r="L341" i="1" s="1"/>
  <c r="A341" i="1"/>
  <c r="H340" i="1"/>
  <c r="L340" i="1" s="1"/>
  <c r="A340" i="1"/>
  <c r="H339" i="1"/>
  <c r="L339" i="1" s="1"/>
  <c r="A339" i="1"/>
  <c r="H338" i="1"/>
  <c r="L338" i="1" s="1"/>
  <c r="A338" i="1"/>
  <c r="H337" i="1"/>
  <c r="L337" i="1" s="1"/>
  <c r="A337" i="1"/>
  <c r="H336" i="1"/>
  <c r="L336" i="1" s="1"/>
  <c r="A336" i="1"/>
  <c r="H335" i="1"/>
  <c r="L335" i="1" s="1"/>
  <c r="A335" i="1"/>
  <c r="H334" i="1"/>
  <c r="L334" i="1" s="1"/>
  <c r="A334" i="1"/>
  <c r="H333" i="1"/>
  <c r="L333" i="1" s="1"/>
  <c r="A333" i="1"/>
  <c r="H332" i="1"/>
  <c r="L332" i="1" s="1"/>
  <c r="A332" i="1"/>
  <c r="H331" i="1"/>
  <c r="L331" i="1" s="1"/>
  <c r="A331" i="1"/>
  <c r="H330" i="1"/>
  <c r="L330" i="1" s="1"/>
  <c r="A330" i="1"/>
  <c r="H329" i="1"/>
  <c r="L329" i="1" s="1"/>
  <c r="A329" i="1"/>
  <c r="H328" i="1"/>
  <c r="L328" i="1" s="1"/>
  <c r="A328" i="1"/>
  <c r="H327" i="1"/>
  <c r="L327" i="1" s="1"/>
  <c r="A327" i="1"/>
  <c r="A320" i="1"/>
  <c r="H320" i="1"/>
  <c r="L320" i="1" s="1"/>
  <c r="A321" i="1"/>
  <c r="A322" i="1"/>
  <c r="A323" i="1"/>
  <c r="A324" i="1"/>
  <c r="A325" i="1"/>
  <c r="H325" i="1"/>
  <c r="L325" i="1" s="1"/>
  <c r="H324" i="1"/>
  <c r="L324" i="1" s="1"/>
  <c r="H323" i="1"/>
  <c r="L323" i="1" s="1"/>
  <c r="H322" i="1"/>
  <c r="L322" i="1" s="1"/>
  <c r="H321" i="1"/>
  <c r="L321" i="1" s="1"/>
  <c r="H319" i="1"/>
  <c r="L319" i="1" s="1"/>
  <c r="A319" i="1"/>
  <c r="H318" i="1"/>
  <c r="L318" i="1" s="1"/>
  <c r="A318" i="1"/>
  <c r="H317" i="1"/>
  <c r="L317" i="1" s="1"/>
  <c r="A317" i="1"/>
  <c r="H316" i="1"/>
  <c r="L316" i="1" s="1"/>
  <c r="A316" i="1"/>
  <c r="H315" i="1"/>
  <c r="L315" i="1" s="1"/>
  <c r="A315" i="1"/>
  <c r="H314" i="1"/>
  <c r="L314" i="1" s="1"/>
  <c r="A314" i="1"/>
  <c r="H313" i="1"/>
  <c r="L313" i="1" s="1"/>
  <c r="A313" i="1"/>
  <c r="H312" i="1"/>
  <c r="L312" i="1" s="1"/>
  <c r="A312" i="1"/>
  <c r="H309" i="1"/>
  <c r="L309" i="1" s="1"/>
  <c r="A309" i="1"/>
  <c r="H308" i="1"/>
  <c r="L308" i="1" s="1"/>
  <c r="A308" i="1"/>
  <c r="H307" i="1"/>
  <c r="L307" i="1" s="1"/>
  <c r="A307" i="1"/>
  <c r="H306" i="1"/>
  <c r="L306" i="1" s="1"/>
  <c r="A306" i="1"/>
  <c r="H305" i="1"/>
  <c r="L305" i="1" s="1"/>
  <c r="A305" i="1"/>
  <c r="H304" i="1"/>
  <c r="L304" i="1" s="1"/>
  <c r="A304" i="1"/>
  <c r="H303" i="1"/>
  <c r="L303" i="1" s="1"/>
  <c r="A303" i="1"/>
  <c r="H302" i="1"/>
  <c r="L302" i="1" s="1"/>
  <c r="A302" i="1"/>
  <c r="H301" i="1"/>
  <c r="L301" i="1" s="1"/>
  <c r="A301" i="1"/>
  <c r="H300" i="1"/>
  <c r="L300" i="1" s="1"/>
  <c r="A300" i="1"/>
  <c r="H299" i="1"/>
  <c r="L299" i="1" s="1"/>
  <c r="A299" i="1"/>
  <c r="H298" i="1"/>
  <c r="L298" i="1" s="1"/>
  <c r="A298" i="1"/>
  <c r="H297" i="1"/>
  <c r="L297" i="1" s="1"/>
  <c r="A297" i="1"/>
  <c r="H296" i="1"/>
  <c r="L296" i="1" s="1"/>
  <c r="A296" i="1"/>
  <c r="H295" i="1"/>
  <c r="L295" i="1" s="1"/>
  <c r="A295" i="1"/>
  <c r="H294" i="1"/>
  <c r="L294" i="1" s="1"/>
  <c r="A294" i="1"/>
  <c r="H293" i="1"/>
  <c r="L293" i="1" s="1"/>
  <c r="A293" i="1"/>
  <c r="H292" i="1"/>
  <c r="L292" i="1" s="1"/>
  <c r="A292" i="1"/>
  <c r="H291" i="1"/>
  <c r="L291" i="1" s="1"/>
  <c r="A291" i="1"/>
  <c r="H290" i="1"/>
  <c r="L290" i="1" s="1"/>
  <c r="A290" i="1"/>
  <c r="H289" i="1"/>
  <c r="L289" i="1" s="1"/>
  <c r="A289" i="1"/>
  <c r="H288" i="1"/>
  <c r="L288" i="1" s="1"/>
  <c r="A288" i="1"/>
  <c r="H287" i="1"/>
  <c r="L287" i="1" s="1"/>
  <c r="A287" i="1"/>
  <c r="H286" i="1"/>
  <c r="L286" i="1" s="1"/>
  <c r="A286" i="1"/>
  <c r="H285" i="1"/>
  <c r="L285" i="1" s="1"/>
  <c r="A285" i="1"/>
  <c r="H284" i="1"/>
  <c r="L284" i="1" s="1"/>
  <c r="A284" i="1"/>
  <c r="H283" i="1"/>
  <c r="L283" i="1" s="1"/>
  <c r="A283" i="1"/>
  <c r="H282" i="1"/>
  <c r="L282" i="1" s="1"/>
  <c r="A282" i="1"/>
  <c r="H281" i="1"/>
  <c r="L281" i="1" s="1"/>
  <c r="A281" i="1"/>
  <c r="H280" i="1"/>
  <c r="L280" i="1" s="1"/>
  <c r="A280" i="1"/>
  <c r="H279" i="1"/>
  <c r="L279" i="1" s="1"/>
  <c r="A279" i="1"/>
  <c r="H278" i="1"/>
  <c r="L278" i="1" s="1"/>
  <c r="A278" i="1"/>
  <c r="H277" i="1"/>
  <c r="L277" i="1" s="1"/>
  <c r="A277" i="1"/>
  <c r="H276" i="1"/>
  <c r="L276" i="1" s="1"/>
  <c r="A276" i="1"/>
  <c r="H275" i="1"/>
  <c r="L275" i="1" s="1"/>
  <c r="A275" i="1"/>
  <c r="H274" i="1"/>
  <c r="L274" i="1" s="1"/>
  <c r="A274" i="1"/>
  <c r="H273" i="1"/>
  <c r="L273" i="1" s="1"/>
  <c r="A273" i="1"/>
  <c r="H272" i="1"/>
  <c r="L272" i="1" s="1"/>
  <c r="A272" i="1"/>
  <c r="H271" i="1"/>
  <c r="L271" i="1" s="1"/>
  <c r="A271" i="1"/>
  <c r="H270" i="1"/>
  <c r="L270" i="1" s="1"/>
  <c r="A270" i="1"/>
  <c r="H269" i="1"/>
  <c r="L269" i="1" s="1"/>
  <c r="A269" i="1"/>
  <c r="H268" i="1"/>
  <c r="L268" i="1" s="1"/>
  <c r="A268" i="1"/>
  <c r="H266" i="1"/>
  <c r="L266" i="1" s="1"/>
  <c r="A266" i="1"/>
  <c r="H265" i="1"/>
  <c r="L265" i="1" s="1"/>
  <c r="A265" i="1"/>
  <c r="H264" i="1"/>
  <c r="L264" i="1" s="1"/>
  <c r="A264" i="1"/>
  <c r="H263" i="1"/>
  <c r="L263" i="1" s="1"/>
  <c r="A263" i="1"/>
  <c r="H262" i="1"/>
  <c r="L262" i="1" s="1"/>
  <c r="A262" i="1"/>
  <c r="H261" i="1"/>
  <c r="L261" i="1" s="1"/>
  <c r="A261" i="1"/>
  <c r="H260" i="1"/>
  <c r="L260" i="1" s="1"/>
  <c r="A260" i="1"/>
  <c r="H259" i="1"/>
  <c r="L259" i="1" s="1"/>
  <c r="A259" i="1"/>
  <c r="H258" i="1"/>
  <c r="L258" i="1" s="1"/>
  <c r="A258" i="1"/>
  <c r="H257" i="1"/>
  <c r="L257" i="1" s="1"/>
  <c r="A257" i="1"/>
  <c r="H256" i="1"/>
  <c r="L256" i="1" s="1"/>
  <c r="A256" i="1"/>
  <c r="H255" i="1"/>
  <c r="L255" i="1" s="1"/>
  <c r="A255" i="1"/>
  <c r="H254" i="1"/>
  <c r="L254" i="1" s="1"/>
  <c r="A254" i="1"/>
  <c r="H253" i="1"/>
  <c r="L253" i="1" s="1"/>
  <c r="A253" i="1"/>
  <c r="H252" i="1"/>
  <c r="L252" i="1" s="1"/>
  <c r="A252" i="1"/>
  <c r="H251" i="1"/>
  <c r="L251" i="1" s="1"/>
  <c r="A251" i="1"/>
  <c r="H250" i="1"/>
  <c r="L250" i="1" s="1"/>
  <c r="A250" i="1"/>
  <c r="H249" i="1"/>
  <c r="L249" i="1" s="1"/>
  <c r="A249" i="1"/>
  <c r="H248" i="1"/>
  <c r="L248" i="1" s="1"/>
  <c r="A248" i="1"/>
  <c r="H247" i="1"/>
  <c r="L247" i="1" s="1"/>
  <c r="A247" i="1"/>
  <c r="H246" i="1"/>
  <c r="L246" i="1" s="1"/>
  <c r="A246" i="1"/>
  <c r="H245" i="1"/>
  <c r="L245" i="1" s="1"/>
  <c r="A245" i="1"/>
  <c r="H244" i="1"/>
  <c r="L244" i="1" s="1"/>
  <c r="A244" i="1"/>
  <c r="H243" i="1"/>
  <c r="L243" i="1" s="1"/>
  <c r="A243" i="1"/>
  <c r="H242" i="1"/>
  <c r="L242" i="1" s="1"/>
  <c r="A242" i="1"/>
  <c r="H241" i="1"/>
  <c r="L241" i="1" s="1"/>
  <c r="A241" i="1"/>
  <c r="H240" i="1"/>
  <c r="L240" i="1" s="1"/>
  <c r="A240" i="1"/>
  <c r="H239" i="1"/>
  <c r="L239" i="1" s="1"/>
  <c r="A239" i="1"/>
  <c r="H238" i="1"/>
  <c r="L238" i="1" s="1"/>
  <c r="A238" i="1"/>
  <c r="H237" i="1"/>
  <c r="L237" i="1" s="1"/>
  <c r="A237" i="1"/>
  <c r="H236" i="1"/>
  <c r="L236" i="1" s="1"/>
  <c r="A236" i="1"/>
  <c r="H235" i="1"/>
  <c r="L235" i="1" s="1"/>
  <c r="A235" i="1"/>
  <c r="H234" i="1"/>
  <c r="L234" i="1" s="1"/>
  <c r="A234" i="1"/>
  <c r="H233" i="1"/>
  <c r="L233" i="1" s="1"/>
  <c r="A233" i="1"/>
  <c r="H232" i="1"/>
  <c r="L232" i="1" s="1"/>
  <c r="A232" i="1"/>
  <c r="H231" i="1"/>
  <c r="L231" i="1" s="1"/>
  <c r="A231" i="1"/>
  <c r="H230" i="1"/>
  <c r="L230" i="1" s="1"/>
  <c r="A230" i="1"/>
  <c r="H229" i="1"/>
  <c r="L229" i="1" s="1"/>
  <c r="A229" i="1"/>
  <c r="H228" i="1"/>
  <c r="L228" i="1" s="1"/>
  <c r="A228" i="1"/>
  <c r="H227" i="1"/>
  <c r="L227" i="1" s="1"/>
  <c r="A227" i="1"/>
  <c r="H225" i="1"/>
  <c r="L225" i="1" s="1"/>
  <c r="A225" i="1"/>
  <c r="H224" i="1"/>
  <c r="L224" i="1" s="1"/>
  <c r="A224" i="1"/>
  <c r="H223" i="1"/>
  <c r="L223" i="1" s="1"/>
  <c r="A223" i="1"/>
  <c r="H222" i="1"/>
  <c r="L222" i="1" s="1"/>
  <c r="A222" i="1"/>
  <c r="H221" i="1"/>
  <c r="L221" i="1" s="1"/>
  <c r="A221" i="1"/>
  <c r="H220" i="1"/>
  <c r="L220" i="1" s="1"/>
  <c r="A220" i="1"/>
  <c r="H219" i="1"/>
  <c r="L219" i="1" s="1"/>
  <c r="A219" i="1"/>
  <c r="H218" i="1"/>
  <c r="L218" i="1" s="1"/>
  <c r="A218" i="1"/>
  <c r="H217" i="1"/>
  <c r="L217" i="1" s="1"/>
  <c r="A217" i="1"/>
  <c r="H216" i="1"/>
  <c r="L216" i="1" s="1"/>
  <c r="A216" i="1"/>
  <c r="H215" i="1"/>
  <c r="L215" i="1" s="1"/>
  <c r="A215" i="1"/>
  <c r="H214" i="1"/>
  <c r="L214" i="1" s="1"/>
  <c r="A214" i="1"/>
  <c r="H213" i="1"/>
  <c r="L213" i="1" s="1"/>
  <c r="A213" i="1"/>
  <c r="H212" i="1"/>
  <c r="L212" i="1" s="1"/>
  <c r="A212" i="1"/>
  <c r="H211" i="1"/>
  <c r="L211" i="1" s="1"/>
  <c r="A211" i="1"/>
  <c r="H210" i="1"/>
  <c r="L210" i="1" s="1"/>
  <c r="A210" i="1"/>
  <c r="H209" i="1"/>
  <c r="L209" i="1" s="1"/>
  <c r="A209" i="1"/>
  <c r="H208" i="1"/>
  <c r="L208" i="1" s="1"/>
  <c r="A208" i="1"/>
  <c r="H207" i="1"/>
  <c r="L207" i="1" s="1"/>
  <c r="A207" i="1"/>
  <c r="H206" i="1"/>
  <c r="L206" i="1" s="1"/>
  <c r="A206" i="1"/>
  <c r="H205" i="1"/>
  <c r="L205" i="1" s="1"/>
  <c r="A205" i="1"/>
  <c r="H204" i="1"/>
  <c r="L204" i="1" s="1"/>
  <c r="A204" i="1"/>
  <c r="H203" i="1"/>
  <c r="L203" i="1" s="1"/>
  <c r="A203" i="1"/>
  <c r="H202" i="1"/>
  <c r="L202" i="1" s="1"/>
  <c r="A202" i="1"/>
  <c r="H201" i="1"/>
  <c r="L201" i="1" s="1"/>
  <c r="A201" i="1"/>
  <c r="H200" i="1"/>
  <c r="L200" i="1" s="1"/>
  <c r="A200" i="1"/>
  <c r="H199" i="1"/>
  <c r="L199" i="1" s="1"/>
  <c r="A199" i="1"/>
  <c r="H198" i="1"/>
  <c r="L198" i="1" s="1"/>
  <c r="A198" i="1"/>
  <c r="H197" i="1"/>
  <c r="L197" i="1" s="1"/>
  <c r="A197" i="1"/>
  <c r="H196" i="1"/>
  <c r="L196" i="1" s="1"/>
  <c r="A196" i="1"/>
  <c r="H195" i="1"/>
  <c r="L195" i="1" s="1"/>
  <c r="A195" i="1"/>
  <c r="H194" i="1"/>
  <c r="L194" i="1" s="1"/>
  <c r="A194" i="1"/>
  <c r="H193" i="1"/>
  <c r="L193" i="1" s="1"/>
  <c r="A193" i="1"/>
  <c r="H192" i="1"/>
  <c r="L192" i="1" s="1"/>
  <c r="A192" i="1"/>
  <c r="H191" i="1"/>
  <c r="L191" i="1" s="1"/>
  <c r="A191" i="1"/>
  <c r="H190" i="1"/>
  <c r="L190" i="1" s="1"/>
  <c r="A190" i="1"/>
  <c r="H189" i="1"/>
  <c r="L189" i="1" s="1"/>
  <c r="A189" i="1"/>
  <c r="H188" i="1"/>
  <c r="L188" i="1" s="1"/>
  <c r="A188" i="1"/>
  <c r="H187" i="1"/>
  <c r="L187" i="1" s="1"/>
  <c r="A187" i="1"/>
  <c r="H186" i="1"/>
  <c r="L186" i="1" s="1"/>
  <c r="A186" i="1"/>
  <c r="H185" i="1"/>
  <c r="L185" i="1" s="1"/>
  <c r="A185" i="1"/>
  <c r="H184" i="1" l="1"/>
  <c r="L184" i="1" s="1"/>
  <c r="A184" i="1"/>
  <c r="H183" i="1"/>
  <c r="L183" i="1" s="1"/>
  <c r="A183" i="1"/>
  <c r="H182" i="1"/>
  <c r="L182" i="1" s="1"/>
  <c r="A182" i="1"/>
  <c r="H181" i="1"/>
  <c r="L181" i="1" s="1"/>
  <c r="A181" i="1"/>
  <c r="A180" i="1"/>
  <c r="H179" i="1"/>
  <c r="L179" i="1" s="1"/>
  <c r="A179" i="1"/>
  <c r="H178" i="1"/>
  <c r="L178" i="1" s="1"/>
  <c r="A178" i="1"/>
  <c r="H177" i="1"/>
  <c r="L177" i="1" s="1"/>
  <c r="A177" i="1"/>
  <c r="H175" i="1"/>
  <c r="L175" i="1" s="1"/>
  <c r="A175" i="1"/>
  <c r="H174" i="1"/>
  <c r="L174" i="1" s="1"/>
  <c r="A174" i="1"/>
  <c r="H173" i="1"/>
  <c r="L173" i="1" s="1"/>
  <c r="A173" i="1"/>
  <c r="H172" i="1"/>
  <c r="L172" i="1" s="1"/>
  <c r="A172" i="1"/>
  <c r="H171" i="1"/>
  <c r="L171" i="1" s="1"/>
  <c r="A171" i="1"/>
  <c r="H170" i="1"/>
  <c r="L170" i="1" s="1"/>
  <c r="A170" i="1"/>
  <c r="H169" i="1"/>
  <c r="L169" i="1" s="1"/>
  <c r="A169" i="1"/>
  <c r="H168" i="1"/>
  <c r="L168" i="1" s="1"/>
  <c r="A168" i="1"/>
  <c r="H167" i="1"/>
  <c r="L167" i="1" s="1"/>
  <c r="A167" i="1"/>
  <c r="H166" i="1"/>
  <c r="L166" i="1" s="1"/>
  <c r="A166" i="1"/>
  <c r="H165" i="1"/>
  <c r="L165" i="1" s="1"/>
  <c r="A165" i="1"/>
  <c r="H164" i="1"/>
  <c r="L164" i="1" s="1"/>
  <c r="A164" i="1"/>
  <c r="H163" i="1"/>
  <c r="L163" i="1" s="1"/>
  <c r="A163" i="1"/>
  <c r="H162" i="1"/>
  <c r="L162" i="1" s="1"/>
  <c r="A162" i="1"/>
  <c r="H161" i="1"/>
  <c r="L161" i="1" s="1"/>
  <c r="A161" i="1"/>
  <c r="H160" i="1"/>
  <c r="L160" i="1" s="1"/>
  <c r="A160" i="1"/>
  <c r="H159" i="1"/>
  <c r="L159" i="1" s="1"/>
  <c r="A159" i="1"/>
  <c r="H158" i="1"/>
  <c r="L158" i="1" s="1"/>
  <c r="A158" i="1"/>
  <c r="H157" i="1"/>
  <c r="L157" i="1" s="1"/>
  <c r="A157" i="1"/>
  <c r="H156" i="1"/>
  <c r="L156" i="1" s="1"/>
  <c r="A156" i="1"/>
  <c r="H155" i="1"/>
  <c r="L155" i="1" s="1"/>
  <c r="A155" i="1"/>
  <c r="H154" i="1"/>
  <c r="L154" i="1" s="1"/>
  <c r="A154" i="1"/>
  <c r="H153" i="1"/>
  <c r="L153" i="1" s="1"/>
  <c r="A153" i="1"/>
  <c r="H152" i="1"/>
  <c r="L152" i="1" s="1"/>
  <c r="A152" i="1"/>
  <c r="H151" i="1"/>
  <c r="L151" i="1" s="1"/>
  <c r="A151" i="1"/>
  <c r="H150" i="1"/>
  <c r="L150" i="1" s="1"/>
  <c r="A150" i="1"/>
  <c r="H149" i="1"/>
  <c r="L149" i="1" s="1"/>
  <c r="A149" i="1"/>
  <c r="H148" i="1"/>
  <c r="L148" i="1" s="1"/>
  <c r="A148" i="1"/>
  <c r="H147" i="1"/>
  <c r="L147" i="1" s="1"/>
  <c r="A147" i="1"/>
  <c r="H146" i="1"/>
  <c r="L146" i="1" s="1"/>
  <c r="A146" i="1"/>
  <c r="H145" i="1"/>
  <c r="L145" i="1" s="1"/>
  <c r="A145" i="1"/>
  <c r="H144" i="1"/>
  <c r="L144" i="1" s="1"/>
  <c r="A144" i="1"/>
  <c r="H143" i="1"/>
  <c r="L143" i="1" s="1"/>
  <c r="A143" i="1"/>
  <c r="H142" i="1"/>
  <c r="L142" i="1" s="1"/>
  <c r="A142" i="1"/>
  <c r="H138" i="1"/>
  <c r="L138" i="1" s="1"/>
  <c r="A138" i="1"/>
  <c r="H137" i="1"/>
  <c r="L137" i="1" s="1"/>
  <c r="A137" i="1"/>
  <c r="H136" i="1"/>
  <c r="L136" i="1" s="1"/>
  <c r="A136" i="1"/>
  <c r="H135" i="1"/>
  <c r="L135" i="1" s="1"/>
  <c r="A135" i="1"/>
  <c r="H134" i="1"/>
  <c r="L134" i="1" s="1"/>
  <c r="A134" i="1"/>
  <c r="H133" i="1"/>
  <c r="L133" i="1" s="1"/>
  <c r="A133" i="1"/>
  <c r="H132" i="1"/>
  <c r="L132" i="1" s="1"/>
  <c r="A132" i="1"/>
  <c r="H131" i="1"/>
  <c r="L131" i="1" s="1"/>
  <c r="A131" i="1"/>
  <c r="H130" i="1"/>
  <c r="L130" i="1" s="1"/>
  <c r="A130" i="1"/>
  <c r="H129" i="1"/>
  <c r="L129" i="1" s="1"/>
  <c r="A129" i="1"/>
  <c r="H128" i="1"/>
  <c r="L128" i="1" s="1"/>
  <c r="A128" i="1"/>
  <c r="H127" i="1"/>
  <c r="L127" i="1" s="1"/>
  <c r="A127" i="1"/>
  <c r="H126" i="1"/>
  <c r="L126" i="1" s="1"/>
  <c r="A126" i="1"/>
  <c r="H125" i="1"/>
  <c r="L125" i="1" s="1"/>
  <c r="A125" i="1"/>
  <c r="H124" i="1"/>
  <c r="L124" i="1" s="1"/>
  <c r="A124" i="1"/>
  <c r="H123" i="1"/>
  <c r="L123" i="1" s="1"/>
  <c r="A123" i="1"/>
  <c r="H122" i="1"/>
  <c r="L122" i="1" s="1"/>
  <c r="A122" i="1"/>
  <c r="H121" i="1"/>
  <c r="L121" i="1" s="1"/>
  <c r="A121" i="1"/>
  <c r="H120" i="1"/>
  <c r="L120" i="1" s="1"/>
  <c r="A120" i="1"/>
  <c r="H119" i="1"/>
  <c r="L119" i="1" s="1"/>
  <c r="A119" i="1"/>
  <c r="H118" i="1"/>
  <c r="L118" i="1" s="1"/>
  <c r="A118" i="1"/>
  <c r="H117" i="1"/>
  <c r="L117" i="1" s="1"/>
  <c r="A117" i="1"/>
  <c r="H116" i="1"/>
  <c r="L116" i="1" s="1"/>
  <c r="A116" i="1"/>
  <c r="H115" i="1"/>
  <c r="L115" i="1" s="1"/>
  <c r="A115" i="1"/>
  <c r="H114" i="1"/>
  <c r="L114" i="1" s="1"/>
  <c r="A114" i="1"/>
  <c r="H113" i="1"/>
  <c r="L113" i="1" s="1"/>
  <c r="A113" i="1"/>
  <c r="H112" i="1"/>
  <c r="L112" i="1" s="1"/>
  <c r="A112" i="1"/>
  <c r="H111" i="1"/>
  <c r="L111" i="1" s="1"/>
  <c r="A111" i="1"/>
  <c r="H110" i="1"/>
  <c r="L110" i="1" s="1"/>
  <c r="A110" i="1"/>
  <c r="H109" i="1"/>
  <c r="L109" i="1" s="1"/>
  <c r="A109" i="1"/>
  <c r="H108" i="1"/>
  <c r="L108" i="1" s="1"/>
  <c r="A108" i="1"/>
  <c r="H107" i="1"/>
  <c r="L107" i="1" s="1"/>
  <c r="A107" i="1"/>
  <c r="H106" i="1"/>
  <c r="L106" i="1" s="1"/>
  <c r="A106" i="1"/>
  <c r="H105" i="1"/>
  <c r="L105" i="1" s="1"/>
  <c r="A105" i="1"/>
  <c r="H103" i="1"/>
  <c r="L103" i="1" s="1"/>
  <c r="A103" i="1"/>
  <c r="H102" i="1"/>
  <c r="L102" i="1" s="1"/>
  <c r="A102" i="1"/>
  <c r="H101" i="1"/>
  <c r="L101" i="1" s="1"/>
  <c r="A101" i="1"/>
  <c r="H100" i="1"/>
  <c r="L100" i="1" s="1"/>
  <c r="A100" i="1"/>
  <c r="H99" i="1"/>
  <c r="L99" i="1" s="1"/>
  <c r="A99" i="1"/>
  <c r="H98" i="1"/>
  <c r="L98" i="1" s="1"/>
  <c r="A98" i="1"/>
  <c r="H97" i="1"/>
  <c r="L97" i="1" s="1"/>
  <c r="A97" i="1"/>
  <c r="H96" i="1"/>
  <c r="L96" i="1" s="1"/>
  <c r="A96" i="1"/>
  <c r="H95" i="1"/>
  <c r="L95" i="1" s="1"/>
  <c r="A95" i="1"/>
  <c r="H94" i="1"/>
  <c r="L94" i="1" s="1"/>
  <c r="A94" i="1"/>
  <c r="H93" i="1"/>
  <c r="L93" i="1" s="1"/>
  <c r="A93" i="1"/>
  <c r="H92" i="1"/>
  <c r="L92" i="1" s="1"/>
  <c r="A92" i="1"/>
  <c r="H91" i="1"/>
  <c r="L91" i="1" s="1"/>
  <c r="A91" i="1"/>
  <c r="H90" i="1"/>
  <c r="L90" i="1" s="1"/>
  <c r="A90" i="1"/>
  <c r="H89" i="1"/>
  <c r="L89" i="1" s="1"/>
  <c r="A89" i="1"/>
  <c r="H88" i="1"/>
  <c r="L88" i="1" s="1"/>
  <c r="A88" i="1"/>
  <c r="H87" i="1"/>
  <c r="L87" i="1" s="1"/>
  <c r="A87" i="1"/>
  <c r="H86" i="1"/>
  <c r="L86" i="1" s="1"/>
  <c r="A86" i="1"/>
  <c r="H85" i="1"/>
  <c r="L85" i="1" s="1"/>
  <c r="A85" i="1"/>
  <c r="H84" i="1"/>
  <c r="L84" i="1" s="1"/>
  <c r="A84" i="1"/>
  <c r="H83" i="1"/>
  <c r="L83" i="1" s="1"/>
  <c r="A83" i="1"/>
  <c r="H82" i="1"/>
  <c r="L82" i="1" s="1"/>
  <c r="A82" i="1"/>
  <c r="H81" i="1"/>
  <c r="L81" i="1" s="1"/>
  <c r="A81" i="1"/>
  <c r="H80" i="1"/>
  <c r="L80" i="1" s="1"/>
  <c r="A80" i="1"/>
  <c r="H79" i="1"/>
  <c r="L79" i="1" s="1"/>
  <c r="A79" i="1"/>
  <c r="H78" i="1"/>
  <c r="L78" i="1" s="1"/>
  <c r="A78" i="1"/>
  <c r="H77" i="1"/>
  <c r="L77" i="1" s="1"/>
  <c r="A77" i="1"/>
  <c r="H76" i="1"/>
  <c r="L76" i="1" s="1"/>
  <c r="A76" i="1"/>
  <c r="H73" i="1"/>
  <c r="L73" i="1" s="1"/>
  <c r="A73" i="1"/>
  <c r="H72" i="1"/>
  <c r="L72" i="1" s="1"/>
  <c r="A72" i="1"/>
  <c r="H71" i="1"/>
  <c r="L71" i="1" s="1"/>
  <c r="F71" i="1"/>
  <c r="A71" i="1"/>
  <c r="H70" i="1"/>
  <c r="L70" i="1" s="1"/>
  <c r="A70" i="1"/>
  <c r="H69" i="1"/>
  <c r="L69" i="1" s="1"/>
  <c r="A69" i="1"/>
  <c r="H68" i="1"/>
  <c r="L68" i="1" s="1"/>
  <c r="A68" i="1"/>
  <c r="H67" i="1"/>
  <c r="L67" i="1" s="1"/>
  <c r="A67" i="1"/>
  <c r="H66" i="1"/>
  <c r="L66" i="1" s="1"/>
  <c r="A66" i="1"/>
  <c r="H65" i="1"/>
  <c r="L65" i="1" s="1"/>
  <c r="A65" i="1"/>
  <c r="H64" i="1"/>
  <c r="L64" i="1" s="1"/>
  <c r="A64" i="1"/>
  <c r="H63" i="1"/>
  <c r="L63" i="1" s="1"/>
  <c r="A63" i="1"/>
  <c r="H62" i="1"/>
  <c r="L62" i="1" s="1"/>
  <c r="A62" i="1"/>
  <c r="H61" i="1"/>
  <c r="L61" i="1" s="1"/>
  <c r="A61" i="1"/>
  <c r="H60" i="1"/>
  <c r="L60" i="1" s="1"/>
  <c r="A60" i="1"/>
  <c r="H59" i="1"/>
  <c r="L59" i="1" s="1"/>
  <c r="A59" i="1"/>
  <c r="H58" i="1"/>
  <c r="L58" i="1" s="1"/>
  <c r="A58" i="1"/>
  <c r="H57" i="1"/>
  <c r="L57" i="1" s="1"/>
  <c r="A57" i="1"/>
  <c r="H56" i="1"/>
  <c r="L56" i="1" s="1"/>
  <c r="A56" i="1"/>
  <c r="H55" i="1"/>
  <c r="L55" i="1" s="1"/>
  <c r="A55" i="1"/>
  <c r="H54" i="1"/>
  <c r="L54" i="1" s="1"/>
  <c r="A54" i="1"/>
  <c r="H53" i="1"/>
  <c r="L53" i="1" s="1"/>
  <c r="A53" i="1"/>
  <c r="H52" i="1"/>
  <c r="L52" i="1" s="1"/>
  <c r="A52" i="1"/>
  <c r="H51" i="1"/>
  <c r="L51" i="1" s="1"/>
  <c r="A51" i="1"/>
  <c r="H50" i="1"/>
  <c r="L50" i="1" s="1"/>
  <c r="A50" i="1"/>
  <c r="H49" i="1"/>
  <c r="L49" i="1" s="1"/>
  <c r="A49" i="1"/>
  <c r="H48" i="1"/>
  <c r="L48" i="1" s="1"/>
  <c r="A48" i="1"/>
  <c r="H47" i="1"/>
  <c r="L47" i="1" s="1"/>
  <c r="A47" i="1"/>
  <c r="H46" i="1"/>
  <c r="L46" i="1" s="1"/>
  <c r="A46" i="1"/>
  <c r="H45" i="1"/>
  <c r="L45" i="1" s="1"/>
  <c r="A45" i="1"/>
  <c r="H44" i="1"/>
  <c r="L44" i="1" s="1"/>
  <c r="A44" i="1"/>
  <c r="H43" i="1"/>
  <c r="L43" i="1" s="1"/>
  <c r="A43" i="1"/>
  <c r="H42" i="1"/>
  <c r="L42" i="1" s="1"/>
  <c r="A42" i="1"/>
  <c r="H41" i="1"/>
  <c r="L41" i="1" s="1"/>
  <c r="A41" i="1"/>
  <c r="H40" i="1"/>
  <c r="L40" i="1" s="1"/>
  <c r="A40" i="1"/>
  <c r="H39" i="1"/>
  <c r="L39" i="1" s="1"/>
  <c r="A39" i="1"/>
  <c r="H38" i="1"/>
  <c r="L38" i="1" s="1"/>
  <c r="H37" i="1"/>
  <c r="L37" i="1" s="1"/>
  <c r="A37" i="1"/>
  <c r="H36" i="1"/>
  <c r="L36" i="1" s="1"/>
  <c r="A36" i="1"/>
  <c r="H35" i="1"/>
  <c r="L35" i="1" s="1"/>
  <c r="A35" i="1"/>
  <c r="H34" i="1"/>
  <c r="L34" i="1" s="1"/>
  <c r="A34" i="1"/>
  <c r="H33" i="1"/>
  <c r="L33" i="1" s="1"/>
  <c r="A33" i="1"/>
  <c r="H31" i="1"/>
  <c r="L31" i="1" s="1"/>
  <c r="G31" i="1"/>
  <c r="F31" i="1"/>
  <c r="A31" i="1"/>
  <c r="H29" i="1"/>
  <c r="L29" i="1" s="1"/>
  <c r="A29" i="1"/>
  <c r="H28" i="1"/>
  <c r="L28" i="1" s="1"/>
  <c r="A28" i="1"/>
  <c r="H27" i="1"/>
  <c r="L27" i="1" s="1"/>
  <c r="A27" i="1"/>
  <c r="H26" i="1"/>
  <c r="L26" i="1" s="1"/>
  <c r="A26" i="1"/>
  <c r="H25" i="1"/>
  <c r="L25" i="1" s="1"/>
  <c r="A25" i="1"/>
  <c r="H24" i="1"/>
  <c r="L24" i="1" s="1"/>
  <c r="A24" i="1"/>
  <c r="H23" i="1"/>
  <c r="L23" i="1" s="1"/>
  <c r="A23" i="1"/>
  <c r="H22" i="1"/>
  <c r="L22" i="1" s="1"/>
  <c r="A22" i="1"/>
  <c r="H21" i="1"/>
  <c r="L21" i="1" s="1"/>
  <c r="A21" i="1"/>
  <c r="H20" i="1"/>
  <c r="L20" i="1" s="1"/>
  <c r="A20" i="1"/>
  <c r="H19" i="1"/>
  <c r="L19" i="1" s="1"/>
  <c r="A19" i="1"/>
  <c r="H18" i="1"/>
  <c r="L18" i="1" s="1"/>
  <c r="A18" i="1"/>
  <c r="H17" i="1"/>
  <c r="L17" i="1" s="1"/>
  <c r="A17" i="1"/>
  <c r="H16" i="1"/>
  <c r="L16" i="1" s="1"/>
  <c r="A16" i="1"/>
  <c r="H14" i="1"/>
  <c r="L14" i="1" s="1"/>
  <c r="F14" i="1"/>
  <c r="A14" i="1"/>
  <c r="H13" i="1"/>
  <c r="L13" i="1" s="1"/>
  <c r="A13" i="1"/>
  <c r="H12" i="1"/>
  <c r="L12" i="1" s="1"/>
  <c r="A12" i="1"/>
  <c r="H11" i="1"/>
  <c r="L11" i="1" s="1"/>
  <c r="A11" i="1"/>
  <c r="H10" i="1"/>
  <c r="L10" i="1" s="1"/>
  <c r="A10" i="1"/>
</calcChain>
</file>

<file path=xl/sharedStrings.xml><?xml version="1.0" encoding="utf-8"?>
<sst xmlns="http://schemas.openxmlformats.org/spreadsheetml/2006/main" count="6614" uniqueCount="1522">
  <si>
    <t>Краснодарский край, Тимашевский район, г.Тимашевск, ул. Гибридная,51</t>
  </si>
  <si>
    <t>ООО "Чистый город" г. Тимашевск, ул. Свободная, д. 186 Лицензия № Л020-00113-23/00405854 от 08.09.2023</t>
  </si>
  <si>
    <t>АО «Мусороуборочная компания»</t>
  </si>
  <si>
    <t>Администрация Кореновского городского поселения</t>
  </si>
  <si>
    <t>железобетонное основание</t>
  </si>
  <si>
    <t>металл</t>
  </si>
  <si>
    <t>открытая</t>
  </si>
  <si>
    <t>45,457621, 39,483726</t>
  </si>
  <si>
    <t>г. Кореновск, пер. Заводской 1А</t>
  </si>
  <si>
    <t>45.457850, 39.483504</t>
  </si>
  <si>
    <t>г. Кореновск, пер. Заводской 2</t>
  </si>
  <si>
    <t>45.474934, 39.445716</t>
  </si>
  <si>
    <t>г. Кореновск, пер. Есенина 12</t>
  </si>
  <si>
    <t>45.475522, 39.443344</t>
  </si>
  <si>
    <t>г. Кореновск, пер. Есенина 34</t>
  </si>
  <si>
    <t>закрытая</t>
  </si>
  <si>
    <t>45.474622, 39.448540</t>
  </si>
  <si>
    <t>г. Кореновск, пер. Есенина 1</t>
  </si>
  <si>
    <t>45.474845, 39.460063</t>
  </si>
  <si>
    <t>г. Кореновск, пер. Дружбы 9</t>
  </si>
  <si>
    <t>45.476136, 39.460026</t>
  </si>
  <si>
    <t>г. Кореновск, пер. Дружбы 7</t>
  </si>
  <si>
    <t>45.477089, 39.459864</t>
  </si>
  <si>
    <t>г. Кореновск, пер. Дружбы 2</t>
  </si>
  <si>
    <t>45.469783, 39.434550</t>
  </si>
  <si>
    <t>г. Кореновск, пер. Весенний 1</t>
  </si>
  <si>
    <t>45.472741, 39.437784</t>
  </si>
  <si>
    <t>г. Кореновск, пер. Венеры Павленко 26</t>
  </si>
  <si>
    <t>45.474410, 39.441664</t>
  </si>
  <si>
    <t>г. Кореновск, пер. Быховенко 3</t>
  </si>
  <si>
    <t>45.478014, 39.456091</t>
  </si>
  <si>
    <t>г. Кореновск, пер. Братский 1</t>
  </si>
  <si>
    <t>45,462573, 39,469898</t>
  </si>
  <si>
    <t>45.462520, 39.470294</t>
  </si>
  <si>
    <t>г. Кореновск, пер. Болотникова 50а</t>
  </si>
  <si>
    <t>45.468641, 39.458385</t>
  </si>
  <si>
    <t>г. Кореновск, пер. Береговой 43</t>
  </si>
  <si>
    <t>45,470390, 39,410475</t>
  </si>
  <si>
    <t>г. Кореновск, ул. Дядьковская 61в</t>
  </si>
  <si>
    <t>45.462793, 39.427535</t>
  </si>
  <si>
    <t>г. Кореновск, Бульвар Медведева 8</t>
  </si>
  <si>
    <t>45.462729, 39.423726</t>
  </si>
  <si>
    <t>г. Кореновск, Бульвар Медведева 20</t>
  </si>
  <si>
    <t>45.474384, 39.461805</t>
  </si>
  <si>
    <t>г. Кореновск,  пер. Молодежный 4</t>
  </si>
  <si>
    <t>Адрес</t>
  </si>
  <si>
    <t>Наименование</t>
  </si>
  <si>
    <t>Объект конечного размещения отходов</t>
  </si>
  <si>
    <r>
      <t>Количество накапливающихся отходов на площадке тонн/</t>
    </r>
    <r>
      <rPr>
        <u/>
        <sz val="10"/>
        <color rgb="FF000000"/>
        <rFont val="Times New Roman"/>
      </rPr>
      <t>куб.м.</t>
    </r>
    <r>
      <rPr>
        <sz val="10"/>
        <color rgb="FF000000"/>
        <rFont val="Times New Roman"/>
      </rPr>
      <t xml:space="preserve"> в год</t>
    </r>
  </si>
  <si>
    <t>Вывозящая компания</t>
  </si>
  <si>
    <t>Балансодержатель</t>
  </si>
  <si>
    <t>Обслуживающая организация</t>
  </si>
  <si>
    <t>Общий объем баков</t>
  </si>
  <si>
    <t>данные о технических характеристиках мест накопления ТКО</t>
  </si>
  <si>
    <t>Тип бака</t>
  </si>
  <si>
    <t>Количество баков</t>
  </si>
  <si>
    <t>Вид площадки (открытая, закрытая)</t>
  </si>
  <si>
    <t>Географические координаты контейнерной площадки</t>
  </si>
  <si>
    <t>Адрес контейнерной площадки</t>
  </si>
  <si>
    <t>Данные о количестве накапливаемых отходов и объекте их конечного размещения</t>
  </si>
  <si>
    <t>Данные о собственниках мест (площадок)накопления ТКО и обслуживающих организациях</t>
  </si>
  <si>
    <t>Данные о технических характеристиках мест(площадок)накопления ТКО</t>
  </si>
  <si>
    <t>Данные о нахождении мест (площадок) накопления ТКО</t>
  </si>
  <si>
    <t>№</t>
  </si>
  <si>
    <t>Реестр мест (площадок) накопления твердых коммунальных отходов на территории Кореновского городского поселения Кореновского района</t>
  </si>
  <si>
    <t>г. Кореновск, пер. Болотникова 76</t>
  </si>
  <si>
    <t>г. Кореновск, пер. Звездный 4</t>
  </si>
  <si>
    <t>45.457331, 39.443621</t>
  </si>
  <si>
    <t>г. Кореновск, пер. Клары Навальневой 14</t>
  </si>
  <si>
    <t>45.475358, 39.464059</t>
  </si>
  <si>
    <t>г. Кореновск, пер. Клубный 3</t>
  </si>
  <si>
    <t>45,457807, 39,484938</t>
  </si>
  <si>
    <t>г. Кореновск, пер. Космонавтов 2</t>
  </si>
  <si>
    <t>45.470449, 39.425448</t>
  </si>
  <si>
    <t>г. Кореновск, пер. Космонавтов 10</t>
  </si>
  <si>
    <t>45.471281, 39.425745</t>
  </si>
  <si>
    <t>г. Кореновск, пер. Красноказачий 20</t>
  </si>
  <si>
    <t>45.483014, 39.454766</t>
  </si>
  <si>
    <t>г. Кореновск, пер. Красноказачий 7</t>
  </si>
  <si>
    <t>45.482247, 39.454255</t>
  </si>
  <si>
    <t>г. Кореновск, пер. Лиманский 31</t>
  </si>
  <si>
    <t>45.465727, 39.458349</t>
  </si>
  <si>
    <t>г. Кореновск, пер. Лиманский 51</t>
  </si>
  <si>
    <t>45.466199, 39.456977</t>
  </si>
  <si>
    <t>г. Кореновск, пер. Луговой 37</t>
  </si>
  <si>
    <t>45.466421, 39.434951</t>
  </si>
  <si>
    <t>г. Кореновск, ул. Луначарского 2</t>
  </si>
  <si>
    <t>45.467241, 39.424626</t>
  </si>
  <si>
    <t>г. Кореновск, ул. Луначарского 26</t>
  </si>
  <si>
    <t>45.473076, 39.425315</t>
  </si>
  <si>
    <t>г. Кореновск, ул. Луначарского 28</t>
  </si>
  <si>
    <t>45.474966, 39.426788</t>
  </si>
  <si>
    <t>г. Кореновск, пер. Льва Толстого 3</t>
  </si>
  <si>
    <t>г. Кореновск, ул. Льва Толстого 7</t>
  </si>
  <si>
    <t>45.473538, 39.432189</t>
  </si>
  <si>
    <t>45.466639, 39.432797</t>
  </si>
  <si>
    <t>г. Кореновск, ул. Льва Толстого 17Г</t>
  </si>
  <si>
    <t>45.466639, 39.432798</t>
  </si>
  <si>
    <t>45.477668, 39.465992</t>
  </si>
  <si>
    <t>г. Кореновск, пер. Майский 20</t>
  </si>
  <si>
    <t>45.476062, 39.465936</t>
  </si>
  <si>
    <t>г. Кореновск, пер. Майский 1</t>
  </si>
  <si>
    <t>г. Кореновск, пер. Матросова 1</t>
  </si>
  <si>
    <t>45.480293, 39.458634</t>
  </si>
  <si>
    <t xml:space="preserve">г. Кореновск, ул. Матросова 1 </t>
  </si>
  <si>
    <t>45.480148, 39.467105</t>
  </si>
  <si>
    <t>г. Кореновск, ул. Матросова 1Е</t>
  </si>
  <si>
    <t>45.480082, 39.466855</t>
  </si>
  <si>
    <t>г. Кореновск, ул. Матросова 3А</t>
  </si>
  <si>
    <t>45.479909, 39.458018</t>
  </si>
  <si>
    <t>г. Кореновск, ул. Матросова 3Б</t>
  </si>
  <si>
    <t>45.479817, 39.460275</t>
  </si>
  <si>
    <t>г. Кореновск, ул. Матросова 3Е</t>
  </si>
  <si>
    <t>45.479791, 39.462389</t>
  </si>
  <si>
    <t>г. Кореновск, пер. Набережный 2</t>
  </si>
  <si>
    <t>45.458947, 39.486393</t>
  </si>
  <si>
    <t>45.462139, 39.485231</t>
  </si>
  <si>
    <t>г. Кореновск, ул. Набережная 13А</t>
  </si>
  <si>
    <t>г. Кореновск, пер. Новогодний 1</t>
  </si>
  <si>
    <t>45.481456, 39.448902</t>
  </si>
  <si>
    <t>г. Кореновск, пер. Норильский 9</t>
  </si>
  <si>
    <t>45.462105, 39.470692</t>
  </si>
  <si>
    <t>г. Кореновск, пер. Осенний 1</t>
  </si>
  <si>
    <t>45.469900, 39.431717</t>
  </si>
  <si>
    <t>г. Кореновск, пер. Осенний 18</t>
  </si>
  <si>
    <t>45.470646, 39.429780</t>
  </si>
  <si>
    <t>г. Кореновск, пер. Платнировский 15</t>
  </si>
  <si>
    <t>45.457544, 39.439914</t>
  </si>
  <si>
    <t>г. Кореновск, пер. Пролетарский 1</t>
  </si>
  <si>
    <t>45.470438, 39.439326</t>
  </si>
  <si>
    <t>г. Кореновск, пер. Пролетарский 12</t>
  </si>
  <si>
    <t>45.470004, 39.439443</t>
  </si>
  <si>
    <t>г. Кореновск, пер. Пролетарский 25</t>
  </si>
  <si>
    <t>45.470213, 39.437199</t>
  </si>
  <si>
    <t>г. Кореновск, пер. Пугачева 39</t>
  </si>
  <si>
    <t>45.464105, 39.469743</t>
  </si>
  <si>
    <t>г. Кореновск, пер. Российский 1</t>
  </si>
  <si>
    <t>45.480710, 39.456082</t>
  </si>
  <si>
    <t>г. Кореновск, пер. Рябиновый 12</t>
  </si>
  <si>
    <t>45.465639, 39.454776</t>
  </si>
  <si>
    <t>г. Кореновск, пер. Розовый 11</t>
  </si>
  <si>
    <t>45.469692, 39.443481</t>
  </si>
  <si>
    <t>г. Кореновск, пер. Садовый 6А</t>
  </si>
  <si>
    <t>45.454237, 39.469035</t>
  </si>
  <si>
    <t>г. Кореновск, пер. Садовый 8</t>
  </si>
  <si>
    <t>45.454386, 39.467086</t>
  </si>
  <si>
    <t>г. Кореновск, пер. Союзный 3</t>
  </si>
  <si>
    <t>45.483155, 39.461146</t>
  </si>
  <si>
    <t>г. Кореновск, пер. Союзный 16</t>
  </si>
  <si>
    <t>45.481703, 39.460817</t>
  </si>
  <si>
    <t>г. Кореновск, пер. Траншейный 26</t>
  </si>
  <si>
    <t>45.476122, 39.468201</t>
  </si>
  <si>
    <t>г. Кореновск, пер. Чкалова 5</t>
  </si>
  <si>
    <t>45.460997, 39.432547</t>
  </si>
  <si>
    <t>г. Кореновск, пер. Чкалова 7</t>
  </si>
  <si>
    <t>45.460213, 39.433714</t>
  </si>
  <si>
    <t>г. Кореновск, пер. Янтарный 4</t>
  </si>
  <si>
    <t>45.475092, 39.434550</t>
  </si>
  <si>
    <t>г. Кореновск, перекресток ул. Тимошенко и ул. Сергиевской</t>
  </si>
  <si>
    <t>45.462997, 39.414396</t>
  </si>
  <si>
    <t>г. Кореновск, ул. 50 лет Победы 15</t>
  </si>
  <si>
    <t>45.467580, 39.399900</t>
  </si>
  <si>
    <t>г. Кореновск, ул. 50 лет Победы 34</t>
  </si>
  <si>
    <t>45.465029, 39.398716</t>
  </si>
  <si>
    <t>г. Кореновск, ул. Архипова 33А</t>
  </si>
  <si>
    <t>45.455952, 39.457245</t>
  </si>
  <si>
    <t>г. Кореновск, ул. Архипова 43</t>
  </si>
  <si>
    <t>45.456186, 39.456212</t>
  </si>
  <si>
    <t>г. Кореновск, ул. Архипова 51</t>
  </si>
  <si>
    <t>45.456556, 39.454559</t>
  </si>
  <si>
    <t>г. Кореновск, ул. Архипова 63</t>
  </si>
  <si>
    <t>45.456806, 39.453443</t>
  </si>
  <si>
    <t>г. Кореновск, ул. Архипова 8</t>
  </si>
  <si>
    <t>45.455285, 39.460183</t>
  </si>
  <si>
    <t>г. Кореновск, ул. Архипова 91</t>
  </si>
  <si>
    <t>45.457764, 39.448205</t>
  </si>
  <si>
    <t>г. Кореновск, ул. Бейсугская 27</t>
  </si>
  <si>
    <t>45.458595, 39.472321</t>
  </si>
  <si>
    <t>г. Кореновск, ул. Бейсугская 49</t>
  </si>
  <si>
    <t>45.459689, 39.474379</t>
  </si>
  <si>
    <t>г. Кореновск, ул. Бейсугская 71</t>
  </si>
  <si>
    <t>45.460878, 39.476253</t>
  </si>
  <si>
    <t>г. Кореновск, ул. Бейсугская 87</t>
  </si>
  <si>
    <t>45.462305, 39.478603</t>
  </si>
  <si>
    <t>г. Кореновск, ул. Быховенко 17</t>
  </si>
  <si>
    <t>45.476911, 39.441343</t>
  </si>
  <si>
    <t>г. Кореновск, ул. Ватутина 2</t>
  </si>
  <si>
    <t>45.461632, 39.443954</t>
  </si>
  <si>
    <t>г. Кореновск, ул. Ватутина 13А</t>
  </si>
  <si>
    <t>45.461915, 39.441852</t>
  </si>
  <si>
    <t>г. Кореновск, ул. Ватутина 16А</t>
  </si>
  <si>
    <t>45.461901, 39.440263</t>
  </si>
  <si>
    <t>г. Кореновск, ул. Ватутина 55</t>
  </si>
  <si>
    <t>45.462900, 39.434635</t>
  </si>
  <si>
    <t>г. Кореновск, ул. Венеры Павленко 41</t>
  </si>
  <si>
    <t>45.471451, 39.454033</t>
  </si>
  <si>
    <t>г. Кореновск, ул. Верхненабережная 53</t>
  </si>
  <si>
    <t>45.451438, 39.497803</t>
  </si>
  <si>
    <t>г. Кореновск, ул. Восточная 27А</t>
  </si>
  <si>
    <t>45.448386, 39.496537</t>
  </si>
  <si>
    <t>г. Кореновск, ул. Выселковская 26</t>
  </si>
  <si>
    <t>45.477641, 39.432321</t>
  </si>
  <si>
    <t>г. Кореновск, ул. Гагарина 1А</t>
  </si>
  <si>
    <t>45.453374, 39.491982</t>
  </si>
  <si>
    <t>г. Кореновск, ул. Гагарина 7</t>
  </si>
  <si>
    <t>45.451148, 39.491518</t>
  </si>
  <si>
    <t>г. Кореновск, ул. Гвардейская 11</t>
  </si>
  <si>
    <t>45.450167, 39.493210</t>
  </si>
  <si>
    <t>г. Кореновск, ул. Гвардейская 35</t>
  </si>
  <si>
    <t>45.450010, 39.500936</t>
  </si>
  <si>
    <t>г. Кореновск, ул. Гвардейская 95</t>
  </si>
  <si>
    <t>45.450032, 39.512254</t>
  </si>
  <si>
    <t>г. Кореновск, ул. Герцена 46</t>
  </si>
  <si>
    <t>45.453072, 39.475814</t>
  </si>
  <si>
    <t>г. Кореновск, ул. Герцена 75</t>
  </si>
  <si>
    <t>45.453815, 39.477927</t>
  </si>
  <si>
    <t>г. Кореновск, ул. Горького 32</t>
  </si>
  <si>
    <t>45.455076, 39.454805</t>
  </si>
  <si>
    <t>г. Кореновск, ул. Горького 75</t>
  </si>
  <si>
    <t>45.460748, 39.455992</t>
  </si>
  <si>
    <t>г. Кореновск, ул. Грибоедова 2Г</t>
  </si>
  <si>
    <t>45.483846, 39.465534</t>
  </si>
  <si>
    <t>г. Кореновск, ул. Донская 6</t>
  </si>
  <si>
    <t>45.466971, 39.414785</t>
  </si>
  <si>
    <t>г. Кореновск, ул. Донская 8</t>
  </si>
  <si>
    <t>45.466800, 39.414410</t>
  </si>
  <si>
    <t>г. Кореновск, ул. Донская 16</t>
  </si>
  <si>
    <t>45.466983, 39.413592</t>
  </si>
  <si>
    <t>г. Кореновск, ул. Донская 20</t>
  </si>
  <si>
    <t>45.467072, 39.412829</t>
  </si>
  <si>
    <t>г. Кореновск, ул. Донская 26</t>
  </si>
  <si>
    <t>45.467836, 39.409729</t>
  </si>
  <si>
    <t>г. Кореновск, ул. Донская 36</t>
  </si>
  <si>
    <t>45.468298, 39.408202</t>
  </si>
  <si>
    <t>г. Кореновск, ул. Дядьковская 37</t>
  </si>
  <si>
    <t>45.466977, 39.425216</t>
  </si>
  <si>
    <t>г. Кореновск, ул. Дядьковская 47Ж</t>
  </si>
  <si>
    <t>45.469621, 39.416102</t>
  </si>
  <si>
    <t>г. Кореновск, ул. Жуковского 2</t>
  </si>
  <si>
    <t>45.473160, 39.410051</t>
  </si>
  <si>
    <t>г. Кореновск, ул. Западная 2Д</t>
  </si>
  <si>
    <t>45.468808, 39.417336</t>
  </si>
  <si>
    <t>г. Кореновск, ул. Западная 49</t>
  </si>
  <si>
    <t>45.477115, 39.420195</t>
  </si>
  <si>
    <t>г. Кореновск, ул. Запорожская 36</t>
  </si>
  <si>
    <t>45.445519, 39.497397</t>
  </si>
  <si>
    <t>г. Кореновск, ул. Зеленая 39</t>
  </si>
  <si>
    <t>45.452207, 39.474975</t>
  </si>
  <si>
    <t>г. Кореновск, ул. Кавказская 19</t>
  </si>
  <si>
    <t>45.465401, 39.490472</t>
  </si>
  <si>
    <t>г. Кореновск, ул. Калинина 29А</t>
  </si>
  <si>
    <t>45.477377, 39.466928</t>
  </si>
  <si>
    <t>г. Кореновск, ул. Калинина 45</t>
  </si>
  <si>
    <t>45.479788, 39.466199</t>
  </si>
  <si>
    <t>г. Кореновск, ул. Калинина 58</t>
  </si>
  <si>
    <t>45.481747, 39.465615</t>
  </si>
  <si>
    <t>г. Кореновск, ул. Калужская 7</t>
  </si>
  <si>
    <t>45.475275, 39.407518</t>
  </si>
  <si>
    <t>г. Кореновск, ул. Карла Либкнехта 2</t>
  </si>
  <si>
    <t>45.474309, 39.427983</t>
  </si>
  <si>
    <t>г. Кореновск, ул. Карла Либкнехта 6</t>
  </si>
  <si>
    <t>45.475213, 39.427010</t>
  </si>
  <si>
    <t>г. Кореновск, ул. Карла Либкнехта 25</t>
  </si>
  <si>
    <t>45.476088, 39.26575</t>
  </si>
  <si>
    <t>г. Кореновск, ул. Карла Либкнехта 43</t>
  </si>
  <si>
    <t>45.477203, 39.425261</t>
  </si>
  <si>
    <t>г. Кореновск, ул. Карла Либкнехта 30</t>
  </si>
  <si>
    <t>45.478394, 39.421648</t>
  </si>
  <si>
    <t>г. Кореновск, ул. Карла Маркса 68</t>
  </si>
  <si>
    <t>45.464325, 39.463112</t>
  </si>
  <si>
    <t>г. Кореновск, ул. Киевская 3</t>
  </si>
  <si>
    <t>45.444866, 39.496166</t>
  </si>
  <si>
    <t>г. Кореновск, ул. Киевская 16</t>
  </si>
  <si>
    <t>45.442905, 39.494691</t>
  </si>
  <si>
    <t>г. Кореновск, ул. Кирова 2</t>
  </si>
  <si>
    <t>45.475253, 39.445220</t>
  </si>
  <si>
    <t>г. Кореновск, ул. Кирова 8</t>
  </si>
  <si>
    <t>45.476457, 39.444782</t>
  </si>
  <si>
    <t>г. Кореновск, ул. Кирова 16</t>
  </si>
  <si>
    <t>45.477558, 39.444876</t>
  </si>
  <si>
    <t>г. Кореновск, ул. Кирова 23</t>
  </si>
  <si>
    <t>45.479131, 39.444988</t>
  </si>
  <si>
    <t>г. Кореновск, ул. Клубная 8</t>
  </si>
  <si>
    <t>45.460772, 39.478924</t>
  </si>
  <si>
    <t>г. Кореновск, ул. Клубная 31Е</t>
  </si>
  <si>
    <t>45.459385, 39.484142</t>
  </si>
  <si>
    <t>г. Кореновск, ул. Клубная 43</t>
  </si>
  <si>
    <t>45.459089, 39.482377</t>
  </si>
  <si>
    <t>г. Кореновск, ул. Клубная 26</t>
  </si>
  <si>
    <t>45.459668, 39.483652</t>
  </si>
  <si>
    <t>г. Кореновск, ул. Колхозная 23</t>
  </si>
  <si>
    <t>45.478715, 39.415488</t>
  </si>
  <si>
    <t>г. Кореновск, ул. Колхозная 26</t>
  </si>
  <si>
    <t>45.478374, 39.411633</t>
  </si>
  <si>
    <t>г. Кореновск, ул. Коминтерна 51</t>
  </si>
  <si>
    <t>45.482144, 39.442170</t>
  </si>
  <si>
    <t>г. Кореновск, ул. Коммунаров 4</t>
  </si>
  <si>
    <t>45.457486, 39.463631</t>
  </si>
  <si>
    <t>г. Кореновск, ул. Коммунаров 50А</t>
  </si>
  <si>
    <t>45.459129, 39.455672</t>
  </si>
  <si>
    <t>г. Кореновск, ул. Коммунаров 78Б</t>
  </si>
  <si>
    <t>45.460275, 39.449634</t>
  </si>
  <si>
    <t>г. Кореновск, ул. Коммунаров 93</t>
  </si>
  <si>
    <t>45.459758, 39.452785</t>
  </si>
  <si>
    <t>г. Кореновск, ул. Комсомольская 18</t>
  </si>
  <si>
    <t>45.460259, 39.452772</t>
  </si>
  <si>
    <t>г. Кореновск, ул. Комсомольская 46</t>
  </si>
  <si>
    <t>45.467557, 39.454033</t>
  </si>
  <si>
    <t>г. Кореновск, ул. Космонавтов 9</t>
  </si>
  <si>
    <t>45.468561, 39.428434</t>
  </si>
  <si>
    <t>г. Кореновск, ул. Красная 135Д</t>
  </si>
  <si>
    <t>45.480341, 39.451437</t>
  </si>
  <si>
    <t>г. Кореновск, ул. Красная 172А</t>
  </si>
  <si>
    <t>45.475961, 39.449412</t>
  </si>
  <si>
    <t>г. Кореновск, ул. Красноармейская 4</t>
  </si>
  <si>
    <t>45.455597, 39.442379</t>
  </si>
  <si>
    <t>г. Кореновск, ул. Красноармейская 12</t>
  </si>
  <si>
    <t>45.455995, 39.442511</t>
  </si>
  <si>
    <t>г. Кореновск, ул. Красноармейская 20А</t>
  </si>
  <si>
    <t>45.456777, 39.442718</t>
  </si>
  <si>
    <t>г. Кореновск, ул. Красноармейская 132</t>
  </si>
  <si>
    <t>45.469215, 39.445839</t>
  </si>
  <si>
    <t>г. Кореновск, ул. Красноармейская 28</t>
  </si>
  <si>
    <t>45.457130, 39.442735</t>
  </si>
  <si>
    <t>г. Кореновск, ул. Краснодарская 10</t>
  </si>
  <si>
    <t>45.458399, 39.444162</t>
  </si>
  <si>
    <t>г. Кореновск, ул. Краснодарская 34</t>
  </si>
  <si>
    <t>45.459215, 39.437610</t>
  </si>
  <si>
    <t>г. Кореновск, ул. Краснодарская 42</t>
  </si>
  <si>
    <t>45.459318, 39.436170</t>
  </si>
  <si>
    <t>г. Кореновск, ул. Красноказачья 32А</t>
  </si>
  <si>
    <t>45.477203, 39.454654</t>
  </si>
  <si>
    <t>г. Кореновск, ул. Красноказачья 57</t>
  </si>
  <si>
    <t>45.479821, 39.455283</t>
  </si>
  <si>
    <t>г. Кореновск, ул. Красноказачья 65</t>
  </si>
  <si>
    <t>45.45,481008, 39.455489</t>
  </si>
  <si>
    <t>г. Кореновск, ул. Крестьянская 47</t>
  </si>
  <si>
    <t>45.475977, 39.425315</t>
  </si>
  <si>
    <t>г. Кореновск, ул. Крупской 30</t>
  </si>
  <si>
    <t>45.458996, 39.461221</t>
  </si>
  <si>
    <t>г. Кореновск, ул. Крупской 38 А</t>
  </si>
  <si>
    <t>45.460605, 39.461631</t>
  </si>
  <si>
    <t>г. Кореновск, ул. Крупской 57</t>
  </si>
  <si>
    <t>45.462074, 39.461953</t>
  </si>
  <si>
    <t>г. Кореновск, ул. Кубанская 5</t>
  </si>
  <si>
    <t>45.474673, 39.437695</t>
  </si>
  <si>
    <t>г. Кореновск, ул. Кубанская 14</t>
  </si>
  <si>
    <t>45.477462, 39.438062</t>
  </si>
  <si>
    <t>г. Кореновск, ул. Кубанская 15</t>
  </si>
  <si>
    <t>45.475519, 39.437627</t>
  </si>
  <si>
    <t>г. Кореновск, ул. Кубанская 31А</t>
  </si>
  <si>
    <t>45.479421, 39.437865</t>
  </si>
  <si>
    <t>г. Кореновск, ул. Кузнецова 11</t>
  </si>
  <si>
    <t>45.462015, 39.412343</t>
  </si>
  <si>
    <t>г. Кореновск, ул. Кузнецова 12</t>
  </si>
  <si>
    <t>45.461432, 39.414063</t>
  </si>
  <si>
    <t>г. Кореновск, ул. Кузнецова 27</t>
  </si>
  <si>
    <t>45.463039, 39.408166</t>
  </si>
  <si>
    <t>г. Кореновск, ул. Куйбышева 39</t>
  </si>
  <si>
    <t>45.455088, 39.456158</t>
  </si>
  <si>
    <t>г. Кореновск, ул. Куйбышева 43</t>
  </si>
  <si>
    <t>45.455358, 39.455662</t>
  </si>
  <si>
    <t>г. Кореновск, ул. Куйбышева 66</t>
  </si>
  <si>
    <t>45.455754, 39.452914</t>
  </si>
  <si>
    <t>г. Кореновск, ул. Куйбышева 74А</t>
  </si>
  <si>
    <t>45.456005, 39.452009</t>
  </si>
  <si>
    <t>г. Кореновск, ул. Курганная 20</t>
  </si>
  <si>
    <t>45.472928, 39.472959</t>
  </si>
  <si>
    <t>г. Кореновск, ул. Курганная 30</t>
  </si>
  <si>
    <t>45.474508, 39.472515</t>
  </si>
  <si>
    <t>г. Кореновск, ул. Ленина 92А</t>
  </si>
  <si>
    <t>45.462630, 39.458649</t>
  </si>
  <si>
    <t>г. Кореновск, ул. Ленина 118</t>
  </si>
  <si>
    <t>45.463722, 39.454945</t>
  </si>
  <si>
    <t xml:space="preserve">г. Кореновск, ул. Ленинградская 2 </t>
  </si>
  <si>
    <t>45.478504, 39.433611</t>
  </si>
  <si>
    <t>г. Кореновск, ул. Ленинградская 14</t>
  </si>
  <si>
    <t>45.479150, 39.428531</t>
  </si>
  <si>
    <t>г. Кореновск, ул. Ленинградская 22</t>
  </si>
  <si>
    <t>45.479763, 39.427585</t>
  </si>
  <si>
    <t>г. Кореновск, ул. Ленинградская 68</t>
  </si>
  <si>
    <t>45.482585, 39.422759</t>
  </si>
  <si>
    <t>г. Кореновск, ул. Ленинградская 76</t>
  </si>
  <si>
    <t>45.482741, 39.420237</t>
  </si>
  <si>
    <t>г. Кореновск, ул. Лермонтова 31</t>
  </si>
  <si>
    <t>45.477431, 39.465146</t>
  </si>
  <si>
    <t>г. Кореновск, ул. Лермонтова 44</t>
  </si>
  <si>
    <t>45.477716, 39.464531</t>
  </si>
  <si>
    <t>г. Кореновск, ул. Ломоносова 56</t>
  </si>
  <si>
    <t>45.454135, 39.478127</t>
  </si>
  <si>
    <t>45.468168, 39.432526</t>
  </si>
  <si>
    <t>г. Кореновск, ул. Макарова 10А</t>
  </si>
  <si>
    <t>45.479451, 39.461996</t>
  </si>
  <si>
    <t>г. Кореновск, ул. Маршала Жукова 4</t>
  </si>
  <si>
    <t>45.471355, 39.403068</t>
  </si>
  <si>
    <t>г. Кореновск, ул. Маяковского 1б</t>
  </si>
  <si>
    <t>45.450339, 39.471817</t>
  </si>
  <si>
    <t>ООО "Чистый город" г. Тимашевск, ул. Свободная, д. 186 Лицензия № Л020-00113-23/00405854 от 08.09.2024</t>
  </si>
  <si>
    <t>Краснодарский край, Тимашевский район, г.Тимашевск, ул. Гибридная,52</t>
  </si>
  <si>
    <t>г. Кореновск, пер.Юннатов 4</t>
  </si>
  <si>
    <t>45.471389, 39.448735</t>
  </si>
  <si>
    <t>г. Кореновск, ул. Мира 32А</t>
  </si>
  <si>
    <t>45.458510, 39.44901</t>
  </si>
  <si>
    <t>г. Кореновск, ул. Мира 56</t>
  </si>
  <si>
    <t>45.460915, 39.444773</t>
  </si>
  <si>
    <t>г. Кореновск, ул. Мира 190</t>
  </si>
  <si>
    <t>45.474472, 39.448233</t>
  </si>
  <si>
    <t xml:space="preserve">г. Кореновск, ул. Мироненко 11 </t>
  </si>
  <si>
    <t>45.456552, 39.449786</t>
  </si>
  <si>
    <t>г. Кореновск, ул. Мироненко 33</t>
  </si>
  <si>
    <t>45.458841, 39.450398</t>
  </si>
  <si>
    <t>г. Кореновск, ул. Мироненко 49</t>
  </si>
  <si>
    <t>45.460884, 39.450890</t>
  </si>
  <si>
    <t>г. Кореновск, ул. Мироненко 53</t>
  </si>
  <si>
    <t>45.464594, 39.451564</t>
  </si>
  <si>
    <t>г. Кореновск, ул. Молодежная 20</t>
  </si>
  <si>
    <t>45.447479, 39.498709</t>
  </si>
  <si>
    <t>г. Кореновск, ул. Молодежная 43</t>
  </si>
  <si>
    <t>45.445961, 39.504085</t>
  </si>
  <si>
    <t>г. Кореновск, ул. Некрасова 38</t>
  </si>
  <si>
    <t>45.455565, 39.479838</t>
  </si>
  <si>
    <t>г. Кореновск, ул. Нижненабережная 31</t>
  </si>
  <si>
    <t>45.452566, 39.498161</t>
  </si>
  <si>
    <t>г. Кореновск, ул. Нижненабережная 83</t>
  </si>
  <si>
    <t>45.452062, 39.502989</t>
  </si>
  <si>
    <t>г. Кореновск, ул. Нижняя 7</t>
  </si>
  <si>
    <t>45.455843, 39.490606</t>
  </si>
  <si>
    <t>г. Кореновск, ул. Новая 2А</t>
  </si>
  <si>
    <t>45.457076, 39.472041</t>
  </si>
  <si>
    <t>г. Кореновск, ул. Новая 7</t>
  </si>
  <si>
    <t>45.457413, 39.472903</t>
  </si>
  <si>
    <t>г. Кореновск, ул. Новые планы 1</t>
  </si>
  <si>
    <t>45.454327, 39.448348</t>
  </si>
  <si>
    <t>г. Кореновск, ул. Обручева 2</t>
  </si>
  <si>
    <t>45.467903, 39.406582</t>
  </si>
  <si>
    <t>г. Кореновск, ул. Октябрьская 3</t>
  </si>
  <si>
    <t>45.471838, 39.425244</t>
  </si>
  <si>
    <t>г. Кореновск, ул. Октябрьская 14</t>
  </si>
  <si>
    <t>45.471867, 39.422271</t>
  </si>
  <si>
    <t>г. Кореновск, ул. Октябрьская 17Б</t>
  </si>
  <si>
    <t>45.472203, 39.421348</t>
  </si>
  <si>
    <t>г. Кореновск, ул. Октябрьская 33</t>
  </si>
  <si>
    <t>45.472351, 39.418419</t>
  </si>
  <si>
    <t>г. Кореновск, ул. Октябрьская 53</t>
  </si>
  <si>
    <t>45.472792, 39.415505</t>
  </si>
  <si>
    <t>г. Кореновск, ул. Октябрьская 83</t>
  </si>
  <si>
    <t>45.472881, 39.410589</t>
  </si>
  <si>
    <t>г. Кореновск, ул. Орджонекидзе 14</t>
  </si>
  <si>
    <t>45.475265, 39.435479</t>
  </si>
  <si>
    <t>г. Кореновск, ул. Орджонекидзе 24</t>
  </si>
  <si>
    <t>45.477968, 39.435684</t>
  </si>
  <si>
    <t>г. Кореновск, ул. Офицерская 17</t>
  </si>
  <si>
    <t>45.473863, 39.402483</t>
  </si>
  <si>
    <t>г. Кореновск, ул. Павлова 10</t>
  </si>
  <si>
    <t>45.454694, 39.452669</t>
  </si>
  <si>
    <t>г. Кореновск, ул. Памяти Героев 3</t>
  </si>
  <si>
    <t>45.460684, 39.497159</t>
  </si>
  <si>
    <t>г. Кореновск, ул. Памяти Героев 28</t>
  </si>
  <si>
    <t>45.463675, 39.491858</t>
  </si>
  <si>
    <t>г. Кореновск, ул. Памяти Героев 35</t>
  </si>
  <si>
    <t>45.463058, 39.493095</t>
  </si>
  <si>
    <t>г. Кореновск, ул. Памяти Героев 44</t>
  </si>
  <si>
    <t>45.464544, 39.489688</t>
  </si>
  <si>
    <t>г. Кореновск, ул. Первомайская 31</t>
  </si>
  <si>
    <t>45.477563, 39.452758</t>
  </si>
  <si>
    <t>г. Кореновск, ул. Первомайская 39</t>
  </si>
  <si>
    <t>45.482556, 39.453444</t>
  </si>
  <si>
    <t>г. Кореновск, ул. Первомайская 54</t>
  </si>
  <si>
    <t>45.483097, 39.453378</t>
  </si>
  <si>
    <t>г. Кореновск, ул. Пионерская 16</t>
  </si>
  <si>
    <t>45.456882, 39.459473</t>
  </si>
  <si>
    <t>г. Кореновск, ул. Пионерская 24</t>
  </si>
  <si>
    <t>45.457018, 39.458785</t>
  </si>
  <si>
    <t>г. Кореновск, ул. Пионерская 50</t>
  </si>
  <si>
    <t>45.457648, 39.456000</t>
  </si>
  <si>
    <t>г. Кореновск, ул. Пионерская 69</t>
  </si>
  <si>
    <t>45.458561, 39.453313</t>
  </si>
  <si>
    <t>г. Кореновск, ул. Платнировская 2</t>
  </si>
  <si>
    <t>45.457231, 39.438296</t>
  </si>
  <si>
    <t>г. Кореновск, ул. Платнировская 21</t>
  </si>
  <si>
    <t>45.458108, 39.439257</t>
  </si>
  <si>
    <t>г. Кореновск, ул. Платнировская 24</t>
  </si>
  <si>
    <t>45.461165, 39.439493</t>
  </si>
  <si>
    <t>г. Кореновск, ул. Победы 14</t>
  </si>
  <si>
    <t>45.457027, 39.474094</t>
  </si>
  <si>
    <t>г. Кореновск, ул. Попова 18</t>
  </si>
  <si>
    <t>45.466964, 39.401689</t>
  </si>
  <si>
    <t>г. Кореновск, ул. Пролетарская 9</t>
  </si>
  <si>
    <t>45.468405, 39.452985</t>
  </si>
  <si>
    <t>г. Кореновск, ул. Пролетарская 27</t>
  </si>
  <si>
    <t>45.468715, 39.450755</t>
  </si>
  <si>
    <t>г. Кореновск, ул. Пролетарская 93А</t>
  </si>
  <si>
    <t>45.469047, 39.440554</t>
  </si>
  <si>
    <t>г. Кореновск, ул. Пролетарская 198</t>
  </si>
  <si>
    <t>45.470604, 39.413858</t>
  </si>
  <si>
    <t>г. Кореновск, ул. Пролетарская 205</t>
  </si>
  <si>
    <t>45.470893, 39.412018</t>
  </si>
  <si>
    <t>г. Кореновск, ул. Пролетарская 173</t>
  </si>
  <si>
    <t>45.470228, 39.421150</t>
  </si>
  <si>
    <t>г. Кореновск, ул. Пурыхина 2 Ж</t>
  </si>
  <si>
    <t>45.475958, 39.477983</t>
  </si>
  <si>
    <t>г. Кореновск, ул. Пурыхина 31</t>
  </si>
  <si>
    <t>45.476982, 39.447058</t>
  </si>
  <si>
    <t>г. Кореновск, ул. Пурыхина 43</t>
  </si>
  <si>
    <t>45.477014, 39.44236</t>
  </si>
  <si>
    <t>г. Кореновск, ул. Пурыхина 45 А</t>
  </si>
  <si>
    <t>45.477197, 39.438332</t>
  </si>
  <si>
    <t>г. Кореновск, ул. Пурыхина 84</t>
  </si>
  <si>
    <t>45.475358, 39.431343</t>
  </si>
  <si>
    <t>г. Кореновск, ул. Пушкина 26 А</t>
  </si>
  <si>
    <t>45.477648, 39.460963</t>
  </si>
  <si>
    <t>г. Кореновск, ул. Пушкина 67</t>
  </si>
  <si>
    <t>45.480490, 39.461532</t>
  </si>
  <si>
    <t>г. Кореновск, ул. Рабочая 4</t>
  </si>
  <si>
    <t>45.456800, 39.488275</t>
  </si>
  <si>
    <t>г. Кореновск, ул. Рабочая 8</t>
  </si>
  <si>
    <t>45.458193, 39.489133</t>
  </si>
  <si>
    <t>г. Кореновск, ул. Розы Люксембург 36</t>
  </si>
  <si>
    <t>45.467125, 39.445743</t>
  </si>
  <si>
    <t>г. Кореновск, ул. Розы Люксембург 37</t>
  </si>
  <si>
    <t>45.465087, 39.452094</t>
  </si>
  <si>
    <t>г. Кореновск, ул. Розы Люксембург 107</t>
  </si>
  <si>
    <t>45.467858, 39.439172</t>
  </si>
  <si>
    <t>г. Кореновск, ул. Розы Люксембург 155А</t>
  </si>
  <si>
    <t>45.468228, 39.430316</t>
  </si>
  <si>
    <t>г. Кореновск, ул. Ростовская 2</t>
  </si>
  <si>
    <t>45.465968, 39.415729</t>
  </si>
  <si>
    <t>г. Кореновск, ул. Ростовская 18</t>
  </si>
  <si>
    <t>45.466407, 39.412817</t>
  </si>
  <si>
    <t>г. Кореновск, ул. Сахарова 19</t>
  </si>
  <si>
    <t>45.468008, 39.402794</t>
  </si>
  <si>
    <t>г. Кореновск, ул. Сахарова 27</t>
  </si>
  <si>
    <t>45.469163, 39.403259</t>
  </si>
  <si>
    <t>г. Кореновск, ул. Свердлова 9</t>
  </si>
  <si>
    <t>45.475344, 39.447129</t>
  </si>
  <si>
    <t>г. Кореновск, ул. Свердлова 34</t>
  </si>
  <si>
    <t>45.478455, 39.446817</t>
  </si>
  <si>
    <t>г. Кореновск, ул. Светлая 25</t>
  </si>
  <si>
    <t>45.468821, 39.486336</t>
  </si>
  <si>
    <t>г. Кореновск, ул. Северная 8А</t>
  </si>
  <si>
    <t>45.481980, 39.439285</t>
  </si>
  <si>
    <t>г. Кореновск, ул. Седина 2</t>
  </si>
  <si>
    <t>45.451295, 39.457494</t>
  </si>
  <si>
    <t>г. Кореновск, ул. Сельская 13</t>
  </si>
  <si>
    <t>45.474565, 39.458964</t>
  </si>
  <si>
    <t>г. Кореновск, ул. Сельская 28</t>
  </si>
  <si>
    <t>45.476405, 39.458848</t>
  </si>
  <si>
    <t>г. Кореновск, ул. Сельская 40</t>
  </si>
  <si>
    <t>45.477385, 39.459092</t>
  </si>
  <si>
    <t>г. Кореновск, ул. Сельская 44</t>
  </si>
  <si>
    <t>45.478188, 39.459082</t>
  </si>
  <si>
    <t>г. Кореновск, ул. Сельская 54</t>
  </si>
  <si>
    <t>45.479904, 39.459372</t>
  </si>
  <si>
    <t>г. Кореновск, ул. Сельская 81А</t>
  </si>
  <si>
    <t>45.483210, 39.460109</t>
  </si>
  <si>
    <t>г. Кореновск, ул. Смоленская 5</t>
  </si>
  <si>
    <t>45.464398, 39.414239</t>
  </si>
  <si>
    <t>г. Кореновск, ул. Смоленская 19</t>
  </si>
  <si>
    <t>45.464986, 39.411439</t>
  </si>
  <si>
    <t>г. Кореновск, ул. Смыкалова 22</t>
  </si>
  <si>
    <t>45.473842, 39.465555</t>
  </si>
  <si>
    <t>г. Кореновск, ул. Смыкалова 30</t>
  </si>
  <si>
    <t>45.473637, 39.462980</t>
  </si>
  <si>
    <t>г. Кореновск, ул. Смыкалова 34</t>
  </si>
  <si>
    <t>45.473324, 39.461146</t>
  </si>
  <si>
    <t>г. Кореновск, ул. Смыкалова 73</t>
  </si>
  <si>
    <t>45.473870, 39.453999</t>
  </si>
  <si>
    <t>г. Кореновск, ул. Смыкалова 81</t>
  </si>
  <si>
    <t>45.474543, 39.452576</t>
  </si>
  <si>
    <t>г. Кореновск, ул. Советская 1А</t>
  </si>
  <si>
    <t>45.480812 39.446917</t>
  </si>
  <si>
    <t>г. Кореновск, ул. Советская 9В</t>
  </si>
  <si>
    <t>45.480409, 39.439446</t>
  </si>
  <si>
    <t>г. Кореновск, ул. Советская 15</t>
  </si>
  <si>
    <t>45.480118, 39.435155</t>
  </si>
  <si>
    <t>г. Кореновск, ул. Советская 23</t>
  </si>
  <si>
    <t>45.480171, 39.433997</t>
  </si>
  <si>
    <t>г. Кореновск, ул. Ставропольская 15</t>
  </si>
  <si>
    <t>45.463249, 39.410553</t>
  </si>
  <si>
    <t>г. Кореновск, ул. Степная 11</t>
  </si>
  <si>
    <t>45.465489, 39.493616</t>
  </si>
  <si>
    <t>г. Кореновск, ул. Степная 14</t>
  </si>
  <si>
    <t>45.468134, 39.489593</t>
  </si>
  <si>
    <t>г. Кореновск, ул. Степная 35</t>
  </si>
  <si>
    <t>45.466677, 39.491307</t>
  </si>
  <si>
    <t>г. Кореновск, ул. Степная 73</t>
  </si>
  <si>
    <t>45.469460, 39.486913</t>
  </si>
  <si>
    <t>г. Кореновск, ул. Суворова 2 Л</t>
  </si>
  <si>
    <t>45.452268, 39.453085</t>
  </si>
  <si>
    <t>г. Кореновск, ул. Суворова 12</t>
  </si>
  <si>
    <t>45.452827, 39.455994</t>
  </si>
  <si>
    <t>г. Кореновск, ул. Суворова 20</t>
  </si>
  <si>
    <t>45.453239, 39.457546</t>
  </si>
  <si>
    <t>г. Кореновск, ул. Суворова 31</t>
  </si>
  <si>
    <t>45.461484, 39.464178</t>
  </si>
  <si>
    <t>г. Кореновск, ул. Суворова 36</t>
  </si>
  <si>
    <t>45.454140, 39.461090</t>
  </si>
  <si>
    <t>г. Кореновск, ул. Траншейная 15</t>
  </si>
  <si>
    <t>45.474319, 39.470352</t>
  </si>
  <si>
    <t>г. Кореновск, ул. Траншейная 47</t>
  </si>
  <si>
    <t>45.480531, 39.468026</t>
  </si>
  <si>
    <t>г. Кореновск, ул. Траншейная 62</t>
  </si>
  <si>
    <t>45.482907, 39.467386</t>
  </si>
  <si>
    <t>г. Кореновск, ул. Уральская 2А</t>
  </si>
  <si>
    <t>45.450008, 39.513681</t>
  </si>
  <si>
    <t>г. Кореновск, ул. Флотская 65</t>
  </si>
  <si>
    <t>45.479576, 39.463100</t>
  </si>
  <si>
    <t>г. Кореновск, ул. Флотская 64</t>
  </si>
  <si>
    <t>45.479358, 39.463025</t>
  </si>
  <si>
    <t>г. Кореновск, ул. Флотская 76В</t>
  </si>
  <si>
    <t>45.481346, 39.462678</t>
  </si>
  <si>
    <t>г. Кореновск, ул. Флотская 77</t>
  </si>
  <si>
    <t>45.481931, 39.462951</t>
  </si>
  <si>
    <t>г. Кореновск, ул. Фрунзе 102</t>
  </si>
  <si>
    <t>45.462431, 39.446773</t>
  </si>
  <si>
    <t>г. Кореновск, ул. Фрунзе 180</t>
  </si>
  <si>
    <t>45.464267, 39.434646</t>
  </si>
  <si>
    <t>г. Кореновск, ул. Фрунзе 200А</t>
  </si>
  <si>
    <t>45.470533, 39.399211</t>
  </si>
  <si>
    <t>г. Кореновск, ул. Фрунзе 223</t>
  </si>
  <si>
    <t>45.468573, 39.415535</t>
  </si>
  <si>
    <t>г. Кореновск, ул. Фрунзе 233</t>
  </si>
  <si>
    <t>45.468632, 39.413134</t>
  </si>
  <si>
    <t>г. Кореновск, ул. Фрунзе 241</t>
  </si>
  <si>
    <t>45.469202, 39.411966</t>
  </si>
  <si>
    <t>г. Кореновск, ул. Фрунзе 83</t>
  </si>
  <si>
    <t>45.461372, 39.454735</t>
  </si>
  <si>
    <t>г. Кореновск, ул. Хижняка 9</t>
  </si>
  <si>
    <t>45.463532 39.410241</t>
  </si>
  <si>
    <t>г. Кореновск, ул. Хижняка 15</t>
  </si>
  <si>
    <t>45.464603, 39.410577</t>
  </si>
  <si>
    <t>г. Кореновск, ул. Хлеборобская 19</t>
  </si>
  <si>
    <t>45.456890, 39.440747</t>
  </si>
  <si>
    <t>г. Кореновск, ул. Хлеборобская 31</t>
  </si>
  <si>
    <t>45.458090, 39.441305</t>
  </si>
  <si>
    <t>г. Кореновск, ул. Хлеборобская 39</t>
  </si>
  <si>
    <t>45.459509, 39.441409</t>
  </si>
  <si>
    <t>г. Кореновск, ул. Хлеборобская 56</t>
  </si>
  <si>
    <t>45.460987, 39.441678</t>
  </si>
  <si>
    <t>г. Кореновск, ул. Хлеборобская 82</t>
  </si>
  <si>
    <t>45.464668, 39.442105</t>
  </si>
  <si>
    <t>г. Кореновск, ул. Хлеборобская 130А</t>
  </si>
  <si>
    <t>45.469143, 39.442732</t>
  </si>
  <si>
    <t>г. Кореновск, ул. Краснодарская 22Б</t>
  </si>
  <si>
    <t>45.459098, 39.439103</t>
  </si>
  <si>
    <t>ИП Героев Виталий Викторович</t>
  </si>
  <si>
    <t>г. Кореновск, ул. Цветочная 11</t>
  </si>
  <si>
    <t>45.452274, 39.509495</t>
  </si>
  <si>
    <t>г. Кореновск, ул. Цветочная 12</t>
  </si>
  <si>
    <t>45.452199, 39.509560</t>
  </si>
  <si>
    <t>г. Кореновск, ул. Центральная 5</t>
  </si>
  <si>
    <t>45.445267, 39.491625</t>
  </si>
  <si>
    <t>45.455029, 39.445397</t>
  </si>
  <si>
    <t>г. Кореновск, ул. Циолковского 1А</t>
  </si>
  <si>
    <t>г. Кореновск, ул. Циолковского 17</t>
  </si>
  <si>
    <t>45.455451, 39.439475</t>
  </si>
  <si>
    <t>г. Кореновск, ул. Чапаева 9</t>
  </si>
  <si>
    <t>45.474887, 39.456989</t>
  </si>
  <si>
    <t>г. Кореновск, ул. Чапаева 32</t>
  </si>
  <si>
    <t>45.477609, 39.456989</t>
  </si>
  <si>
    <t>г. Кореновск, ул. Чапаева 43</t>
  </si>
  <si>
    <t>45.477361, 39.456957</t>
  </si>
  <si>
    <t>г. Кореновск, ул. Чапаева 50</t>
  </si>
  <si>
    <t>45.480097, 39.457379</t>
  </si>
  <si>
    <t>г. Кореновск, ул. Чапаева 77</t>
  </si>
  <si>
    <t>45.481842, 39.458131</t>
  </si>
  <si>
    <t>г. Кореновск, ул. Чернышевского 9А</t>
  </si>
  <si>
    <t>45.483118, 39.461857</t>
  </si>
  <si>
    <t>г. Кореновск, ул. Чернышевского 22А</t>
  </si>
  <si>
    <t>45.483285, 39.456587</t>
  </si>
  <si>
    <t>г. Кореновск, ул. Чкалова 2Е</t>
  </si>
  <si>
    <t>45.464648, 39.434438</t>
  </si>
  <si>
    <t>г. Кореновск, ул. Шевченко 9</t>
  </si>
  <si>
    <t>45.476962, 39.439780</t>
  </si>
  <si>
    <t>г. Кореновск, ул. Шевченко 12</t>
  </si>
  <si>
    <t>45.475680, 39.439526</t>
  </si>
  <si>
    <t>г. Кореновск, ул. Школьная 4</t>
  </si>
  <si>
    <t>45.457158, 39.486204</t>
  </si>
  <si>
    <t>г. Кореновск, ул. Школьная 8</t>
  </si>
  <si>
    <t>45.458891, 39.487347</t>
  </si>
  <si>
    <t>г. Кореновск, ул. Школьная 11</t>
  </si>
  <si>
    <t>45.461116, 39.488865</t>
  </si>
  <si>
    <t>г. Кореновск, ул. Щорса 1</t>
  </si>
  <si>
    <t>45.459332, 39.467888</t>
  </si>
  <si>
    <t>г. Кореновск, ул. Щорса 26</t>
  </si>
  <si>
    <t>45.460195, 39.463225</t>
  </si>
  <si>
    <t>г. Кореновск, ул. Щорса 69</t>
  </si>
  <si>
    <t>45.461161, 39.459036</t>
  </si>
  <si>
    <t>г. Кореновск, ул. Щорса 77</t>
  </si>
  <si>
    <t>45.460580, 39.460754</t>
  </si>
  <si>
    <t>г. Кореновск, ул. Щорса 87</t>
  </si>
  <si>
    <t>45.461800, 39.456855</t>
  </si>
  <si>
    <t>г. Кореновск, ул. Ярославская 10</t>
  </si>
  <si>
    <t>45.463645, 39.411777</t>
  </si>
  <si>
    <t>г. Кореновск, ул. Ярославская 16</t>
  </si>
  <si>
    <t>45.463867, 39.410924</t>
  </si>
  <si>
    <t>г. Кореновск, ул. Ярославская 23</t>
  </si>
  <si>
    <t>45.44745, 39.409029</t>
  </si>
  <si>
    <t>г. Кореновск, ул. Ярославская 28</t>
  </si>
  <si>
    <t>45.464702, 39.408137</t>
  </si>
  <si>
    <t>г. Кореновск, ул. Ярославская 34</t>
  </si>
  <si>
    <t>45.465032, 39.406511</t>
  </si>
  <si>
    <t>пос. Мирный, ул. Вокзальная 7</t>
  </si>
  <si>
    <t>45.496545, 39.549489</t>
  </si>
  <si>
    <t>пос. Мирный, ул. Железнодорожная 1</t>
  </si>
  <si>
    <t>45.495344, 39.547163</t>
  </si>
  <si>
    <t>пос. Мирный, ул. Железнодорожная 22</t>
  </si>
  <si>
    <t>45.497903, 39.549130</t>
  </si>
  <si>
    <t>пос. Мирный, ул. Клубная 1</t>
  </si>
  <si>
    <t>45.493565, 39.552918</t>
  </si>
  <si>
    <t>пос. Мирный, ул. Клубная 13</t>
  </si>
  <si>
    <t>45.495151, 39.553906</t>
  </si>
  <si>
    <t>пос. Мирный, ул. Клубная 27</t>
  </si>
  <si>
    <t>45.497155, 39.555566</t>
  </si>
  <si>
    <t>пос. Мирный, ул. Красноармейская 42</t>
  </si>
  <si>
    <t>45.496071, 39.556424</t>
  </si>
  <si>
    <t>пос. Мирный, ул. Первомайская 4</t>
  </si>
  <si>
    <t>45.494220, 39.551942</t>
  </si>
  <si>
    <t>пос. Мирный, ул. Первомайская 8</t>
  </si>
  <si>
    <t>45.494194, 39.550796</t>
  </si>
  <si>
    <t>пос. Мирный, ул. Первомайская 12</t>
  </si>
  <si>
    <t>45.494426, 39.550074</t>
  </si>
  <si>
    <t>пос. Мирный, ул. Первомайская 16</t>
  </si>
  <si>
    <t>45.494911, 39.549261</t>
  </si>
  <si>
    <t>пос. Свободный, пер. Главный 5</t>
  </si>
  <si>
    <t>45.508853, 39.564677</t>
  </si>
  <si>
    <t>пос. Свободный, пер. Почтовый 2</t>
  </si>
  <si>
    <t>45.509691, 39.565571</t>
  </si>
  <si>
    <t>пос. Свободный, ул. Горького 11</t>
  </si>
  <si>
    <t>45.511456, 39.566703</t>
  </si>
  <si>
    <t>пос. Свободный, ул. Кузнечная 6</t>
  </si>
  <si>
    <t>45.507555, 39.559011</t>
  </si>
  <si>
    <t>пос. Свободный, ул. Фрунзе 13</t>
  </si>
  <si>
    <t>45.511272, 39.567926</t>
  </si>
  <si>
    <t>пос. Свободный, ул. Центральная 15</t>
  </si>
  <si>
    <t>45.505606, 39.560421</t>
  </si>
  <si>
    <t>пос. Свободный, ул. Центральная 47</t>
  </si>
  <si>
    <t>45.512116, 39.564009</t>
  </si>
  <si>
    <t>пос. Южный, пер. Краснооктябрьский 3</t>
  </si>
  <si>
    <t>45.410852, 39.466269</t>
  </si>
  <si>
    <t>пос. Южный, пер. Краснооктябрьский 4</t>
  </si>
  <si>
    <t>45.410760, 39.467801</t>
  </si>
  <si>
    <t>пос. Южный, ул. Краснооктябрьская 44</t>
  </si>
  <si>
    <t>45.411483, 39.465027</t>
  </si>
  <si>
    <t>пос. Южный, ул. Краснооктябрьская 53</t>
  </si>
  <si>
    <t>45.414193, 39.465755</t>
  </si>
  <si>
    <t>пос. Южный, ул. Победы 9</t>
  </si>
  <si>
    <t>45.414223, 39.468166</t>
  </si>
  <si>
    <t>пос. Южный, ул. Победы 15</t>
  </si>
  <si>
    <t>45.414625, 39.466802</t>
  </si>
  <si>
    <t>пос. Южный, ул. Северная 4</t>
  </si>
  <si>
    <t>45.414866, 39.466673</t>
  </si>
  <si>
    <t>пос. Южный, ул. Северная 16</t>
  </si>
  <si>
    <t>45.415538, 39.465649</t>
  </si>
  <si>
    <t>пос. Южный, ул. Симонова 55</t>
  </si>
  <si>
    <t>45.413096, 39.468525</t>
  </si>
  <si>
    <t>х. Малеваный, ул. Солнечная 29</t>
  </si>
  <si>
    <t>45.535903, 39.434603</t>
  </si>
  <si>
    <t>х. Малеваный, ул. Солнечная 69</t>
  </si>
  <si>
    <t>45.536731, 39.442056</t>
  </si>
  <si>
    <t>х. Малеваный, ул. Солнечная 109</t>
  </si>
  <si>
    <t>45.535541, 39.448540</t>
  </si>
  <si>
    <t>х. Малеваный, ул. Солнечная 129</t>
  </si>
  <si>
    <t>45.531324, 39.455425</t>
  </si>
  <si>
    <t>х. Малеваный, ул. Солнечная 155</t>
  </si>
  <si>
    <t>45.529362, 39.462568</t>
  </si>
  <si>
    <t>45.480817, 39.461748</t>
  </si>
  <si>
    <t>г. Кореновск, ул. Пушкина 28А</t>
  </si>
  <si>
    <t>г. Кореновск, ул. Чернышевского 5Б</t>
  </si>
  <si>
    <t>45.483002, 39.464292</t>
  </si>
  <si>
    <t>45.477950, 39.460994</t>
  </si>
  <si>
    <t>г. Кореновск, ул. Обручева 5</t>
  </si>
  <si>
    <t>45.464447, 39.406991</t>
  </si>
  <si>
    <t>г. Кореновск, ул. Екатерининская 1</t>
  </si>
  <si>
    <t>45.473665, 39.406199</t>
  </si>
  <si>
    <t>г. Кореновск, ул. Зеленского 2</t>
  </si>
  <si>
    <t>45.473365, 39.406496</t>
  </si>
  <si>
    <t>г. Кореновск, ул. Трудовая 16</t>
  </si>
  <si>
    <t>45.471805, 39.420214</t>
  </si>
  <si>
    <t>г. Кореновск, ул. Крестьянская 20</t>
  </si>
  <si>
    <t>45.472405, 39.423133</t>
  </si>
  <si>
    <t>г. Кореновск, ул. Выселковская 29Б</t>
  </si>
  <si>
    <t>45.479367, 39.435223</t>
  </si>
  <si>
    <t>г. Кореновск, ул. Шевченко 19</t>
  </si>
  <si>
    <t>45.479402, 39.439954</t>
  </si>
  <si>
    <t>г. Кореновск, ул. Карла Маркса 158</t>
  </si>
  <si>
    <t>45.469442, 39.453648</t>
  </si>
  <si>
    <t>г. Кореновск, ул. Траншейная 41А</t>
  </si>
  <si>
    <t>45.478538, 39.468636</t>
  </si>
  <si>
    <t>г. Кореновск, ул. Траншейная 29</t>
  </si>
  <si>
    <t>45.476552, 39.469665</t>
  </si>
  <si>
    <t>г. Кореновск, ул. Карла Маркса 117</t>
  </si>
  <si>
    <t>45.465516, 39.462321</t>
  </si>
  <si>
    <t>г. Кореновск, пер. Абрикосовый 2</t>
  </si>
  <si>
    <t>45.468104, 39.465603</t>
  </si>
  <si>
    <t>г. Кореновск, пер. Абрикосовый 8</t>
  </si>
  <si>
    <t>45.468688, 39.464801</t>
  </si>
  <si>
    <t>г. Кореновск, пер. Кедровый 11А</t>
  </si>
  <si>
    <t>45.468025, 39.466581</t>
  </si>
  <si>
    <t>г. Кореновск, пер. Кедровый 17</t>
  </si>
  <si>
    <t>45.469309, 39.467828</t>
  </si>
  <si>
    <t>г. Кореновск, пер. Ивовый 16</t>
  </si>
  <si>
    <t>45.468864, 39.468373</t>
  </si>
  <si>
    <t>г. Кореновск, пер. Линейный 48</t>
  </si>
  <si>
    <t>45.468203, 39.466850</t>
  </si>
  <si>
    <t>г. Кореновск, пер. Гастело 11</t>
  </si>
  <si>
    <t>45.467385, 39.468404</t>
  </si>
  <si>
    <t>г. Кореновск, пер. Вишневый 10</t>
  </si>
  <si>
    <t>45.466392, 39.468583</t>
  </si>
  <si>
    <t>г. Кореновск, пер. Озерный 3</t>
  </si>
  <si>
    <t>45.465688, 39.468837</t>
  </si>
  <si>
    <t>г. Кореновск, пер. Лазурный 23</t>
  </si>
  <si>
    <t>45.468421, 39.471652</t>
  </si>
  <si>
    <t>г. Кореновск, пер. Газовиков 8</t>
  </si>
  <si>
    <t>45.467736, 39.472435</t>
  </si>
  <si>
    <t>г. Кореновск, пер. Владимирский 6</t>
  </si>
  <si>
    <t>45.468159, 39.470142</t>
  </si>
  <si>
    <t>г. Кореновск, пер. Владимирский 9</t>
  </si>
  <si>
    <t>45.468435, 39.471264</t>
  </si>
  <si>
    <t>г. Кореновск, ул. Фрунзе 95</t>
  </si>
  <si>
    <t>45.462147, 39.449603</t>
  </si>
  <si>
    <t>г. Кореновск, ул. Тимашевская 1Г</t>
  </si>
  <si>
    <t>45.448018, 39.459144</t>
  </si>
  <si>
    <t>г. Кореновск, ул. Тимашевская 2Г</t>
  </si>
  <si>
    <t>г. Кореновск, ул. Тимашевская 1Г/2</t>
  </si>
  <si>
    <t>45.447715, 39.459593</t>
  </si>
  <si>
    <t>45.448018, 39.459146</t>
  </si>
  <si>
    <t>г. Кореновск, ул. Мичурина 33</t>
  </si>
  <si>
    <t>45.463628, 39.467458</t>
  </si>
  <si>
    <t>г. Кореновск, ул. Карла Маркса 40</t>
  </si>
  <si>
    <t>45.462501, 39.466132</t>
  </si>
  <si>
    <t>г. Кореновск, пер. Болотникова 58</t>
  </si>
  <si>
    <t>45.462573, 39.469898</t>
  </si>
  <si>
    <t>г. Кореновск, ул. Заводская 40</t>
  </si>
  <si>
    <t>45.464673, 39.477412</t>
  </si>
  <si>
    <t>г. Кореновск, ул.Садовая 89</t>
  </si>
  <si>
    <t>45.463905, 39.483918</t>
  </si>
  <si>
    <t>г. Кореновск, ул.Садовая 104</t>
  </si>
  <si>
    <t>45.461674, 39.481831</t>
  </si>
  <si>
    <t>г. Кореновск, ул. Рабочая 6</t>
  </si>
  <si>
    <t>45.457604, 39.488784</t>
  </si>
  <si>
    <t>г. Кореновск, ул. Коммунистическая 9А</t>
  </si>
  <si>
    <t>45.455864, 39.489049</t>
  </si>
  <si>
    <t>г. Кореновск, ул. Пляжная 1Б</t>
  </si>
  <si>
    <t>45.458348, 39.493323</t>
  </si>
  <si>
    <t>пос. Мирный, ул. Первомайская 1</t>
  </si>
  <si>
    <t>45.493910, 39.550127</t>
  </si>
  <si>
    <t>г. Кореновск, ул. Красная 100</t>
  </si>
  <si>
    <t>45.463504, 39.447331</t>
  </si>
  <si>
    <t>Кореновский районный суд</t>
  </si>
  <si>
    <t>г. Кореновск, ул. К.Маркса 318Д</t>
  </si>
  <si>
    <t>45.472229; 39.428468</t>
  </si>
  <si>
    <t>г. Кореновск, ул. Красная  2 Л</t>
  </si>
  <si>
    <t>45.449474; 39.443779</t>
  </si>
  <si>
    <t>ООО "ГазПромНефть-Центр" ОГРН: 1027739602824</t>
  </si>
  <si>
    <t>г. Кореновск, ул. Красная 2 Б</t>
  </si>
  <si>
    <t>45.452064; 39.444584</t>
  </si>
  <si>
    <t>г. Кореновск, ул. Гагарина 12</t>
  </si>
  <si>
    <t>45.450630; 39.488583</t>
  </si>
  <si>
    <t>ООО "ГазПромТрансГаз Краснодар"ОГРН:1072308003063</t>
  </si>
  <si>
    <t>45.4505276; 39.4885138</t>
  </si>
  <si>
    <t>г. Кореновск, ул. Циолковского 70</t>
  </si>
  <si>
    <t>ИП  Стрелевская  А.Д. паспорт: 0322 №184855 от 22.06.2022г. ГУ МВД РФ</t>
  </si>
  <si>
    <t>г. Кореновск, ул. Пионерская 66</t>
  </si>
  <si>
    <t>45.457975  39.453747</t>
  </si>
  <si>
    <t>метал</t>
  </si>
  <si>
    <t>ИП Цилевич  Л.Н. паспорт 67 07 №750696 от 29.01.2008г  г Сургут</t>
  </si>
  <si>
    <t>г. Кореновск, ул. Фрунзе 186 "Д"/1</t>
  </si>
  <si>
    <t>45.4684866 39.4054813</t>
  </si>
  <si>
    <t>г. Кореновск. ул. Карла Маркса 403</t>
  </si>
  <si>
    <t>45.476706, 39.422151</t>
  </si>
  <si>
    <t>г. Кореновск, ул. Пляжная 12</t>
  </si>
  <si>
    <t>45.459486   39.493848</t>
  </si>
  <si>
    <t>г. Кореновск, ул. Мира 141</t>
  </si>
  <si>
    <t>45.485930  39.450621</t>
  </si>
  <si>
    <t>г. Кореновск, ул.Бувальцева 130</t>
  </si>
  <si>
    <t>45.467407  39.475818</t>
  </si>
  <si>
    <t>г. Кореновск. ул.Ростовское ш. 4 А</t>
  </si>
  <si>
    <t>45.471496   39.395832</t>
  </si>
  <si>
    <t>г. Кореновск, ул. Щорса 98</t>
  </si>
  <si>
    <t>45.461736  39.455409</t>
  </si>
  <si>
    <t>АО "Теплосервис" ИНН 2335015394 ОГРН 1092335000108</t>
  </si>
  <si>
    <t>г. Кореновск, ул. Бувальцева 87 А</t>
  </si>
  <si>
    <t>45.466225  39.476088</t>
  </si>
  <si>
    <t>г. Кореновск, ул. Ленина 124</t>
  </si>
  <si>
    <t>45.462261  39.451600</t>
  </si>
  <si>
    <t>г. Кореновск, ул. Фрунзе 23</t>
  </si>
  <si>
    <t>45.4600605  39.470294</t>
  </si>
  <si>
    <t>г.кореновск, ул. К. Либкнехта 2 В</t>
  </si>
  <si>
    <t>45.473942  39.427594</t>
  </si>
  <si>
    <t>г. Кореновск, ул. Тимашевская 2 Е</t>
  </si>
  <si>
    <t>45.448257  39.458292</t>
  </si>
  <si>
    <t>г. Кореновск, ул. Красная 29 А.</t>
  </si>
  <si>
    <t>45.463089  39.449210</t>
  </si>
  <si>
    <t>г. Кореновск, ул. Красная 41</t>
  </si>
  <si>
    <t>45.465194  39.449273</t>
  </si>
  <si>
    <t>г. Кореновск. Ул. Коммунистическая 24</t>
  </si>
  <si>
    <t>45.454146  39.484187</t>
  </si>
  <si>
    <t>г.Кореновск, ул. К. Либкнехта 2 В</t>
  </si>
  <si>
    <t>45,473942  39,427597</t>
  </si>
  <si>
    <t>г.Кореновск, пер. Циолковского 2</t>
  </si>
  <si>
    <t>45,457528  39,437310</t>
  </si>
  <si>
    <t>г.Кореновск, ул. Циолковского 50</t>
  </si>
  <si>
    <t>45,456458  39,435655</t>
  </si>
  <si>
    <t>г.Кореновск, ул. Бувальцева 26</t>
  </si>
  <si>
    <t>45,460068  39,468794</t>
  </si>
  <si>
    <t>г.Кореновск, ул.Чкалова 1 б</t>
  </si>
  <si>
    <t>45,458658  39,433086</t>
  </si>
  <si>
    <t>г. Кореновск, ул.Пурыхина 1 Ж</t>
  </si>
  <si>
    <t>45,476793  39,478444</t>
  </si>
  <si>
    <t>г.Кореновск, ул. Фрунзе 215 г</t>
  </si>
  <si>
    <t>45,466010  39,428306</t>
  </si>
  <si>
    <t>г.Кореновск, ул. Пурыхина 1 К</t>
  </si>
  <si>
    <t>45,476329  39,481801</t>
  </si>
  <si>
    <t>г.Кореновск, ул. Маяковского 79</t>
  </si>
  <si>
    <t>г.Кореновск, ул. Суворова 38</t>
  </si>
  <si>
    <t>45,454751  39,461580</t>
  </si>
  <si>
    <t>г.Кореновск, ул.Промышленная 1 б</t>
  </si>
  <si>
    <t>45,437361  39,447017</t>
  </si>
  <si>
    <t>г.Кореновск, ул. Красная 122</t>
  </si>
  <si>
    <t>45,466186  39,448021</t>
  </si>
  <si>
    <t>г.Кореновск, пер. Линейный 17</t>
  </si>
  <si>
    <t>45,465991  39,473249</t>
  </si>
  <si>
    <t>г.Кореновск, ул. Комсомольская 5</t>
  </si>
  <si>
    <t>45,457172  39,452480</t>
  </si>
  <si>
    <t>г.Кореновск, ул. Пурыхина 1р</t>
  </si>
  <si>
    <t>45,477234  39,477915</t>
  </si>
  <si>
    <t>г.Кореновск, ул. Сахарова 20 А</t>
  </si>
  <si>
    <t>45,468083  39,403243</t>
  </si>
  <si>
    <t>г.Кореновск, ул. Тимашевская 28</t>
  </si>
  <si>
    <t>45,442098  39,449830</t>
  </si>
  <si>
    <t>г.Кореновск, ул. Привокзальная площадь 17</t>
  </si>
  <si>
    <t>45,459484  39,470313</t>
  </si>
  <si>
    <t>г.Кореновск, ул. Фрунзе 186г</t>
  </si>
  <si>
    <t>45,469019  39,405328</t>
  </si>
  <si>
    <t>г.Кореновск, ул. Карла Маркса 344</t>
  </si>
  <si>
    <t>45,479617  39,416161</t>
  </si>
  <si>
    <t>г.Кореновск, ул. Карла Маркса 417</t>
  </si>
  <si>
    <t>45,482490  39,411659</t>
  </si>
  <si>
    <t>г.Кореновск, ул. Выселковская 1Г</t>
  </si>
  <si>
    <t>45,478821  39,446515</t>
  </si>
  <si>
    <t>г.Кореновск, ул.Матросова 15</t>
  </si>
  <si>
    <t>45,480632  39,450196</t>
  </si>
  <si>
    <t>г.Кореновск, ул. Садовая 10</t>
  </si>
  <si>
    <t>45,455510  39,471414</t>
  </si>
  <si>
    <t>г.Кореновск, ул. Матросова 64</t>
  </si>
  <si>
    <t>45,479620  39,462850</t>
  </si>
  <si>
    <t>г.Кореновск, ул. Ленина 129 А</t>
  </si>
  <si>
    <t>45,464158  39,455993</t>
  </si>
  <si>
    <t>г.Кореновск, ул. Матросова 14В</t>
  </si>
  <si>
    <t>45,479409  39,460017</t>
  </si>
  <si>
    <t>г.Кореновск, пересечение ул. Курганная и ул. Смыкалова 34</t>
  </si>
  <si>
    <t>45,474504  39,472477</t>
  </si>
  <si>
    <t>г.Кореновск, ул. Чернышевского 5Б</t>
  </si>
  <si>
    <t>45,483263  39,464311</t>
  </si>
  <si>
    <t>Администрация МО Кореновский муниципальный район</t>
  </si>
  <si>
    <t>г.Кореновск, ул. Тимашевская 6</t>
  </si>
  <si>
    <t>45,447442  39,457825</t>
  </si>
  <si>
    <t>г.Кореновск, ул. Маяковского 2в</t>
  </si>
  <si>
    <t>45,455571  39,462491</t>
  </si>
  <si>
    <t>г.Кореновск, ул. Смыкалова 34</t>
  </si>
  <si>
    <t>45,472988  39,461059</t>
  </si>
  <si>
    <t>г.Кореновск, ул. Новые Планы 1</t>
  </si>
  <si>
    <t>45,454300  39,448030</t>
  </si>
  <si>
    <t>г.Кореновск, ул. Красная 172 г</t>
  </si>
  <si>
    <t>45,475326  39,450369</t>
  </si>
  <si>
    <t>г.Кореновск, ул.Смыкалова 11 А</t>
  </si>
  <si>
    <t>45,474239  39,467769</t>
  </si>
  <si>
    <t>г.Кореновск, ул. Красноармейская 97</t>
  </si>
  <si>
    <t>45,466206  39,445770</t>
  </si>
  <si>
    <t>г.Кореновск, ул. Красная 73</t>
  </si>
  <si>
    <t>45,468418  39,449902</t>
  </si>
  <si>
    <t>г.Кореновск, ул. Пурыхина 1 а</t>
  </si>
  <si>
    <t>45,476403  39,479675</t>
  </si>
  <si>
    <t>г.Кореновск, ул. Тимашевская 1 л</t>
  </si>
  <si>
    <t>45,448084  39,464155</t>
  </si>
  <si>
    <t>45,476496  39,480620</t>
  </si>
  <si>
    <t>г.Кореновск, ул.Пурыхина 1 а</t>
  </si>
  <si>
    <t>45,476581  39,479960</t>
  </si>
  <si>
    <t>45,476942  39,480273</t>
  </si>
  <si>
    <t>г.Кореновск, ул. Садовая 168</t>
  </si>
  <si>
    <t>45,466901  39.484478</t>
  </si>
  <si>
    <t>г.Кореновск, ул. Коммунистическая 24</t>
  </si>
  <si>
    <t>45,453678  39,487888</t>
  </si>
  <si>
    <t>г.Кореновск. ул. Карла Маркса 415</t>
  </si>
  <si>
    <t>45,480325  39,417428</t>
  </si>
  <si>
    <t>г.Кореновск, ул. Памяти Героев 28</t>
  </si>
  <si>
    <t>45,463520  39,492717</t>
  </si>
  <si>
    <t>г.Кореновск, ул.Пурыхина 2У</t>
  </si>
  <si>
    <t>45,476331  39,476250</t>
  </si>
  <si>
    <t>г. Кореновск, ул. Циолковского 1Б</t>
  </si>
  <si>
    <t>45,454751  39,445105</t>
  </si>
  <si>
    <t>г.Кореновск, ул. Дядьковская 23А</t>
  </si>
  <si>
    <t>45,466787  39,428890</t>
  </si>
  <si>
    <t>г.Кореновск. ул. Садовая 10 А</t>
  </si>
  <si>
    <t>ООО "Кореновский крупяной завод "Березка" ИНН 2335016246         ОГРН 1102335000437</t>
  </si>
  <si>
    <t>г.Кореновск, ул. Фрунзе 243</t>
  </si>
  <si>
    <t>45,470010   39,408327</t>
  </si>
  <si>
    <t>г.Кореновск, ул. Тимашевская 1Б</t>
  </si>
  <si>
    <t>45,448768  39,461712</t>
  </si>
  <si>
    <t>г.Кореновск, ул. Ленинградская 29</t>
  </si>
  <si>
    <t>45,483648  39,418563</t>
  </si>
  <si>
    <t>г.Кореновск, ул. Пролетарская 171 А</t>
  </si>
  <si>
    <t>45,470137  39,422566</t>
  </si>
  <si>
    <t>г.Кореновск, ул. Пролетарская 163</t>
  </si>
  <si>
    <t>45,469551  39,428488</t>
  </si>
  <si>
    <t>г.Кореновск, промышленная зона НПХ "Кореновское"</t>
  </si>
  <si>
    <t>45,439958  39,491881</t>
  </si>
  <si>
    <t>г.Кореновск, ул. Запорожская 1 А</t>
  </si>
  <si>
    <t>45,447127  39,492819</t>
  </si>
  <si>
    <t>г.Кореновск, ул. Запорожская б/н</t>
  </si>
  <si>
    <t>45,443318  39,501042</t>
  </si>
  <si>
    <t>Кореновский район, пос. Свободный, ул. Центральная б/н</t>
  </si>
  <si>
    <t>45,503945  39,560028</t>
  </si>
  <si>
    <t>г.Кореновск, ул. Киевская свинотоварная ферма №1</t>
  </si>
  <si>
    <t>45,440262  39,496710</t>
  </si>
  <si>
    <t>г.Кореновск, ул. Киевская б/н</t>
  </si>
  <si>
    <t>45,442687  39,492736</t>
  </si>
  <si>
    <t>г.Кореновск, ул. Маяковского 2 А</t>
  </si>
  <si>
    <t>45,452300  39,463096</t>
  </si>
  <si>
    <t>45,452253  39,461682</t>
  </si>
  <si>
    <t>45,452791  39,462340</t>
  </si>
  <si>
    <t>45,452573  39,466329</t>
  </si>
  <si>
    <t>45,453044  39,464818</t>
  </si>
  <si>
    <t>г.Кореновск, ул. Суворова 2 П</t>
  </si>
  <si>
    <t>45,452207  39,453617</t>
  </si>
  <si>
    <t>г.Кореновск, ул. Ростовское шоссе 2Б</t>
  </si>
  <si>
    <t>45,471353  39,397095</t>
  </si>
  <si>
    <t>г.Кореновск, ул. Фрунзе 91</t>
  </si>
  <si>
    <t>45,462091  39,450339</t>
  </si>
  <si>
    <t>г.Кореновск, ул. Фрунзе 180 С</t>
  </si>
  <si>
    <t>45,463334  39,429466</t>
  </si>
  <si>
    <t>г.Кореновск, ул.Садовая 102</t>
  </si>
  <si>
    <t>45,460950  39,480645</t>
  </si>
  <si>
    <t>г.Кореновск, ул. Бувальцева 30</t>
  </si>
  <si>
    <t>45,460620  39,470081</t>
  </si>
  <si>
    <t>г.Кореновск, пер. Лиманский 19</t>
  </si>
  <si>
    <t>45,466063  39,459622</t>
  </si>
  <si>
    <t>г.Кореновск, ул. Суворова 2Т</t>
  </si>
  <si>
    <t>45,451495  39,449008</t>
  </si>
  <si>
    <t>г.Кореновск, ул. Пурыхина 44 А</t>
  </si>
  <si>
    <t>45,477128  39,449916</t>
  </si>
  <si>
    <t>г.Кореновск, ул. Новые Планы 6</t>
  </si>
  <si>
    <t>45,454137  39,446611</t>
  </si>
  <si>
    <t>г.Кореновск, ул. Мира 138</t>
  </si>
  <si>
    <t>45,468663  39,447184</t>
  </si>
  <si>
    <t>г.Кореновск, ул. Красная 132</t>
  </si>
  <si>
    <t>45,468251  39,448659</t>
  </si>
  <si>
    <t>г.Кореновск, ул. Фрунзе 175</t>
  </si>
  <si>
    <t>45,465090  39,435528</t>
  </si>
  <si>
    <t>г.Кореновск, ул. Коммунистическая 1</t>
  </si>
  <si>
    <t>45,456982  39,484694</t>
  </si>
  <si>
    <t>г.Кореновск, ул. Пурыхина 2</t>
  </si>
  <si>
    <t>45,476253  39,477011</t>
  </si>
  <si>
    <t>г.Кореновск, ул. Карла Маркса 209А</t>
  </si>
  <si>
    <t>45,469893  39,451642</t>
  </si>
  <si>
    <t>г.Кореновск, ул.Бувальцева 14А</t>
  </si>
  <si>
    <t>45,459224  39,467657</t>
  </si>
  <si>
    <t>г.Кореновск, ул. Промышленная 5</t>
  </si>
  <si>
    <t>45,440921  39,448108</t>
  </si>
  <si>
    <t>г.Кореновск, ул. Красная 3</t>
  </si>
  <si>
    <t>45,451762  39,446509</t>
  </si>
  <si>
    <t>г.Кореновск, ул. Выселковская 29 к.а.</t>
  </si>
  <si>
    <t>45,478176  39,433784</t>
  </si>
  <si>
    <t>г.Кореновск, ул. Ленина 131</t>
  </si>
  <si>
    <t>45,464248  39,455378</t>
  </si>
  <si>
    <t>45,441204  39,447914</t>
  </si>
  <si>
    <t>г.Кореновск, ул. Свеклопункт б/н</t>
  </si>
  <si>
    <t>45,451191  39,487510</t>
  </si>
  <si>
    <t>г.Кореновск, ул. Свеклопункт 3</t>
  </si>
  <si>
    <t>45,450700  39,486494</t>
  </si>
  <si>
    <t xml:space="preserve">г.Кореновск, ул. Свеклопункт б/н </t>
  </si>
  <si>
    <t>45,451262  39,487903</t>
  </si>
  <si>
    <t>г.Кореновск, ул. Красная 21 В</t>
  </si>
  <si>
    <t>45,460703  39,448522</t>
  </si>
  <si>
    <t>г.Кореновск, ул. Мира 96</t>
  </si>
  <si>
    <t>45,465528  39,445948</t>
  </si>
  <si>
    <t>г.Кореновск, ул. Красная 118 А</t>
  </si>
  <si>
    <t>45,465808  39,448056</t>
  </si>
  <si>
    <t>г.Кореновск, ул. Первомайская 32 А</t>
  </si>
  <si>
    <t>45,478456  39,453318</t>
  </si>
  <si>
    <t>РО православного прихода храма святого преподобного Саввы Освещенного г.Кореновска                      ИНН 2335013781               ОГРН 1022300000139</t>
  </si>
  <si>
    <t>г.Кореновск, ул. Комсомольская 57</t>
  </si>
  <si>
    <t>45,463747  39,454111</t>
  </si>
  <si>
    <t xml:space="preserve">г.Кореновск, ул. Мира 112 </t>
  </si>
  <si>
    <t>45,466031  39,446284</t>
  </si>
  <si>
    <t>г.Кореновск, ул. Павлова 19</t>
  </si>
  <si>
    <t>45,454732  39,451810</t>
  </si>
  <si>
    <t>г.Кореновск, ул. Красная 106А</t>
  </si>
  <si>
    <t>45,465080  39,447757</t>
  </si>
  <si>
    <t>г.Кореновск, ул. Центральная 26 А</t>
  </si>
  <si>
    <t>45,444170  39,490663</t>
  </si>
  <si>
    <t>г.Кореновск, ул.Пурыхина 2 Ж</t>
  </si>
  <si>
    <t>45,476032  39,478206</t>
  </si>
  <si>
    <t>г.Кореновск, ул. Ленина 144</t>
  </si>
  <si>
    <t>45,463776  39,450140</t>
  </si>
  <si>
    <t>г.Кореновск, ул. Ленина 116</t>
  </si>
  <si>
    <t>45,463549  39,454983</t>
  </si>
  <si>
    <t>45,464283  39,455242</t>
  </si>
  <si>
    <t xml:space="preserve">г.Кореновск, ул. Пурыхина 20 </t>
  </si>
  <si>
    <t>45,477243  39,457053</t>
  </si>
  <si>
    <t>г.Кореновск, ул. Маяковского 6 Б</t>
  </si>
  <si>
    <t>45,451284  39,469323</t>
  </si>
  <si>
    <t>г.Кореновск, ул. Мира 120</t>
  </si>
  <si>
    <t>45,467228  39,446763</t>
  </si>
  <si>
    <t>г.Кореновск, ул. Красноказачья 32 А</t>
  </si>
  <si>
    <t>45,477318  39,455037</t>
  </si>
  <si>
    <t>г.Кореновск, ул. Маршала Тимошенко 1</t>
  </si>
  <si>
    <t>45,466120  39,416509</t>
  </si>
  <si>
    <t>г.Кореновск, ул. Тургенева 48</t>
  </si>
  <si>
    <t>45,460457  39,415958</t>
  </si>
  <si>
    <t>г.Кореновск, пересечение ул. Калужская и ул. Болотная</t>
  </si>
  <si>
    <t>45,475141  39,407669</t>
  </si>
  <si>
    <t>г.Кореновск, ул. Суворова 1 литер О</t>
  </si>
  <si>
    <t>45,453268  39,458418</t>
  </si>
  <si>
    <t>г.Кореновск, ул. Суворова 1М</t>
  </si>
  <si>
    <t>45,451312  39,451479</t>
  </si>
  <si>
    <t>г.Кореновск, ул. Кореновск, ул. Промышленная 1</t>
  </si>
  <si>
    <t>45,438592  39,448364</t>
  </si>
  <si>
    <t>г.Кореновск, ул. Красная 77 Б</t>
  </si>
  <si>
    <t>45,469243  39,451216</t>
  </si>
  <si>
    <t>г.Кореновск, ул. Мира 77</t>
  </si>
  <si>
    <t>45,462497  39,445768</t>
  </si>
  <si>
    <t>г.Кореновск, ул. Пурыхина 2П</t>
  </si>
  <si>
    <t>45,477254  39,475392</t>
  </si>
  <si>
    <t>г.Кореновск, ул. Фрунзе 148</t>
  </si>
  <si>
    <t>45,463561  39,439557</t>
  </si>
  <si>
    <t>г.Кореновск, ул. Механизаторов 1</t>
  </si>
  <si>
    <t>45,474024  39,475436</t>
  </si>
  <si>
    <t>г.Кореновск, ул. Платнировская 2В/ ул. Краснодарская 30</t>
  </si>
  <si>
    <t>45,458276  39,438672</t>
  </si>
  <si>
    <t>г.Кореновск, ул. Ростовское шоссе 30</t>
  </si>
  <si>
    <t>45,472402  39,396454</t>
  </si>
  <si>
    <t>г.Кореновск, ул. Карла Маркса 315 А</t>
  </si>
  <si>
    <t>45,471616  39,434743</t>
  </si>
  <si>
    <t>г.Кореновск, ул. Карла Маркса 318 Б</t>
  </si>
  <si>
    <t>45,472719  39,427488</t>
  </si>
  <si>
    <t>г.Кореновск, ул. Киевская 6 А</t>
  </si>
  <si>
    <t>45,444020  39,495000</t>
  </si>
  <si>
    <t>г.Кореновск, ул.Циолковского 27 А</t>
  </si>
  <si>
    <t>45,458194  39,436306</t>
  </si>
  <si>
    <t>г.Кореновск, ул. Красная 134</t>
  </si>
  <si>
    <t>45,468371  39,448624</t>
  </si>
  <si>
    <t>г.Кореновск, ул. Суворова 2Г</t>
  </si>
  <si>
    <t>45,451546  39,449885</t>
  </si>
  <si>
    <t>г.Кореновск, ул. Космонавтов 2 А</t>
  </si>
  <si>
    <t>45,466534  39,426986</t>
  </si>
  <si>
    <t>г.Кореновск, ул.Сахарова 31</t>
  </si>
  <si>
    <t>45,469947  39,403716</t>
  </si>
  <si>
    <t>г.Кореновск, ул. Тимашевская 3 Д</t>
  </si>
  <si>
    <t>45,450215  39,465675</t>
  </si>
  <si>
    <t>Кореновское городское поселение, х.Малеваный, ул. Солнечная 129</t>
  </si>
  <si>
    <t>45,531568  39,455424</t>
  </si>
  <si>
    <t>г.Кореновск, ул. Красная 49</t>
  </si>
  <si>
    <t>45,466707  39,497610</t>
  </si>
  <si>
    <t>г.Кореновск, ул. Мира 93 А</t>
  </si>
  <si>
    <t>45,466931  39,447470</t>
  </si>
  <si>
    <t>г. Кореновск, ул. Ростовское шоссе 1М</t>
  </si>
  <si>
    <t>45,468971  39,395409</t>
  </si>
  <si>
    <t>г.Кореновск, ул.Краснодарская 10</t>
  </si>
  <si>
    <t>45,458468  39,444273</t>
  </si>
  <si>
    <t>Кореновское городское поселение, п. Мирный, ул. Клубная 6</t>
  </si>
  <si>
    <t>45,493510  39,553718</t>
  </si>
  <si>
    <t>г.Кореновск, ул. Красная 1</t>
  </si>
  <si>
    <t>45,450872  39,445595</t>
  </si>
  <si>
    <t>г.Кореновск, ул. Коммунистическая 18А</t>
  </si>
  <si>
    <t>45,456931  39,482440</t>
  </si>
  <si>
    <t>Каневской филиал АО "Тандер"                              ИНН 2310031475                      ОГРН 1022301598549</t>
  </si>
  <si>
    <t>г.Кореновск, ул. Коммунистическая 7Ж</t>
  </si>
  <si>
    <t>45,455729  39,488436</t>
  </si>
  <si>
    <t>г.Кореновск, ул. Гвардейская 2В</t>
  </si>
  <si>
    <t>45,449516  39,490766</t>
  </si>
  <si>
    <t xml:space="preserve">г.Кореновск, ул. Красная 2 </t>
  </si>
  <si>
    <t>45,454828  39,445538</t>
  </si>
  <si>
    <t>г.Кореновск, ул. Ленина 129 Г</t>
  </si>
  <si>
    <t>45,463919  39,455529</t>
  </si>
  <si>
    <t>г.Кореновск, ул. Краснодарская 36</t>
  </si>
  <si>
    <t>45,458436  39,436357</t>
  </si>
  <si>
    <t>г.Кореновск, ул. Мира 95</t>
  </si>
  <si>
    <t>45,468639 39,448157</t>
  </si>
  <si>
    <t>Кореновское городское поселение, пос. Свободный, ул. Центральная 39</t>
  </si>
  <si>
    <t>45,508300  39,561922</t>
  </si>
  <si>
    <t>г.Кореновск, ул. Октябрьская 1Б</t>
  </si>
  <si>
    <t>45,472375  39,427637</t>
  </si>
  <si>
    <t>г.Кореновск, ул.Красная 106А</t>
  </si>
  <si>
    <t>45,465162  39,447883</t>
  </si>
  <si>
    <t>г.Кореновск, ул.Фрунзе 180 Д</t>
  </si>
  <si>
    <t>45,464624  39,429208</t>
  </si>
  <si>
    <t>г.Кореновск, ул. Мира 226</t>
  </si>
  <si>
    <t>45,479627  39,448027</t>
  </si>
  <si>
    <t>г.Кореновск, ул. Мира 93А</t>
  </si>
  <si>
    <t>45,466880  39,447454</t>
  </si>
  <si>
    <t>г.Кореновск, ул. Мира 56</t>
  </si>
  <si>
    <t>45.460816  39.444831</t>
  </si>
  <si>
    <t>г.Кореновск, ул. Пурыхина 18</t>
  </si>
  <si>
    <t>45,477425  39,459041</t>
  </si>
  <si>
    <t>г.Кореновск, ул. Ленина 126</t>
  </si>
  <si>
    <t>45,464179  39,450869</t>
  </si>
  <si>
    <t>г.Кореновск, ул. Красная 5</t>
  </si>
  <si>
    <t>45,453122  39,446105</t>
  </si>
  <si>
    <t>г.Кореновск, ул. Коммунистическая 20</t>
  </si>
  <si>
    <t>45,456184  39,483031</t>
  </si>
  <si>
    <t>г.Кореновск, ул. Мира 136</t>
  </si>
  <si>
    <t>45,468308  39,447105</t>
  </si>
  <si>
    <t>г. Кореновск, ул. Мира 87</t>
  </si>
  <si>
    <t>45,465777  39,447219</t>
  </si>
  <si>
    <t>г.Кореновск, ул. Красная 27</t>
  </si>
  <si>
    <t>45,462917  39,449268</t>
  </si>
  <si>
    <t>г. Кореновск, ул. Бувальцева 28 А</t>
  </si>
  <si>
    <t>45,460474  39,470173</t>
  </si>
  <si>
    <t>г.Кореновск, ул. Бувальцева 34</t>
  </si>
  <si>
    <t>45,460880  39,470299</t>
  </si>
  <si>
    <t>г.Кореновск, ул. Суворова 2к</t>
  </si>
  <si>
    <t>45,452260  39,452756</t>
  </si>
  <si>
    <t>г.Кореновск, ул. Заводская 5</t>
  </si>
  <si>
    <t>45,460610  39,471992</t>
  </si>
  <si>
    <t>г.Кореновск, ул. Выселковская 19</t>
  </si>
  <si>
    <t>45,478568  39,440440</t>
  </si>
  <si>
    <t>г.Кореновск, ул. Карла Маркса 403</t>
  </si>
  <si>
    <t>45,476791  39,422760</t>
  </si>
  <si>
    <t>г.Кореновск, ул. Маяковского 18А</t>
  </si>
  <si>
    <t>45,448770  39,466011</t>
  </si>
  <si>
    <t>ООО "Кубанская Продуктовая Компания" ИНН 6949110488       ОГРН 1176952021575</t>
  </si>
  <si>
    <t xml:space="preserve">г.Кореновск, ул. Маяковского 18 </t>
  </si>
  <si>
    <t>45,448340  39,467694</t>
  </si>
  <si>
    <t>г.Кореновск, ул. Маяковского 18</t>
  </si>
  <si>
    <t>45,448426  39,467448</t>
  </si>
  <si>
    <t>г.Кореновск, ул. Льва Толстого 2Д</t>
  </si>
  <si>
    <t>45,467707  39,432225</t>
  </si>
  <si>
    <t>г.Кореновск, ул. Циолковского 44</t>
  </si>
  <si>
    <t>45,454798  39,439878</t>
  </si>
  <si>
    <t>г.Кореновск, ул. Карла Маркса 318 Е</t>
  </si>
  <si>
    <t>45,472677  39,428005</t>
  </si>
  <si>
    <t>45,466238  39,448111</t>
  </si>
  <si>
    <t>г.Кореновск, ул. Циолковского 70</t>
  </si>
  <si>
    <t>45,463735  39,427689</t>
  </si>
  <si>
    <t>г.Кореновск, пер. Тарасенко 1</t>
  </si>
  <si>
    <t>45,470227  39,406945</t>
  </si>
  <si>
    <t>г.Кореновск, ул. Первомайская 29</t>
  </si>
  <si>
    <t>45,477289  39,452950</t>
  </si>
  <si>
    <t>г.Кореновск, ул. Чапаева 43</t>
  </si>
  <si>
    <t>45,477280  39,457062</t>
  </si>
  <si>
    <t>г.Кореновск, ул. Тимашевская 1 Ж</t>
  </si>
  <si>
    <t>45,451307  39,466380</t>
  </si>
  <si>
    <t>г.Кореновск, ул. Траншейная 29</t>
  </si>
  <si>
    <t>45,476471  39,469636</t>
  </si>
  <si>
    <t>г.Кореновск, ул. Фрунзе 109</t>
  </si>
  <si>
    <t>45,463597  39,444201</t>
  </si>
  <si>
    <t>г.Кореновск, ул. Калинина 14 А</t>
  </si>
  <si>
    <t>45,474456  39,467907</t>
  </si>
  <si>
    <t>г.Кореновск, ул. Красная 3В</t>
  </si>
  <si>
    <t>45,451591  39,445487</t>
  </si>
  <si>
    <t>г.Кореновск, ул. Платнировская 2 Б</t>
  </si>
  <si>
    <t>45,456873  39,437432</t>
  </si>
  <si>
    <t>г.Кореновск, ул. Тимашевская 1 К</t>
  </si>
  <si>
    <t>45,450594  39,465140</t>
  </si>
  <si>
    <t>ГБУСО КК"Кореновский Психоневралогический интернат" ИНН 2335009305                           ОГРН 1022304015436</t>
  </si>
  <si>
    <t>МАУ ДО Спорт Школа.               ИНН 2335065035                              ОГРН 107233500363</t>
  </si>
  <si>
    <t>ЗАО "Тандер"                                 ИНН 2310031475                             ОГРН 1022301598549</t>
  </si>
  <si>
    <t>ИП Гезалян В.К.                               ИНН 233505478007                        ОГРН 310233512000070</t>
  </si>
  <si>
    <t>ИП Машарипов С.Р.                           ОГРН: 304233517500220</t>
  </si>
  <si>
    <t>ИП Синько Н.В.                                   ИНН 233904593499</t>
  </si>
  <si>
    <t>ИП Агабекян К.Б.                            ИНН 233500327692</t>
  </si>
  <si>
    <t>МАУ Кореновкого гор пос.Городской спортивнодосуговый Центр.         ИНН 2373012531,                           ОГРН 1172375022600</t>
  </si>
  <si>
    <t>ООО "Любава"                              ИНН 2335003649 ОГРН1022304010431</t>
  </si>
  <si>
    <t>ЧОУ ДПО Уч. Центр. "Кореновский"                               ИНН 2335015884                                ОГРН 1102300001814</t>
  </si>
  <si>
    <t>ИП Митусова О.В.                           ИНН 233500081248                       ОГРНИП 319237500250068</t>
  </si>
  <si>
    <t>ООО "Поток"                                      ИНН 2335010131                               ОГРН 1022304015645</t>
  </si>
  <si>
    <t>ООО "Сицилия"                             ИНН 6162064552                     ОГРН1136194002339</t>
  </si>
  <si>
    <t>Администрация МО Кор район. ИНН 2335008580                              ОГРН 1022304012169</t>
  </si>
  <si>
    <t>АО "Кореновсксахар"                         ИНН 2373011986                               ОГРН 1162375054225</t>
  </si>
  <si>
    <t>ИП Агабекян К.Б.                                ИНН 233500327692                               ОГРН 311233510300042</t>
  </si>
  <si>
    <t>ИП Блинов С.Н.                                  ИНН 233506789862                            ОГРН 314237325800029</t>
  </si>
  <si>
    <t>ПАО НК Роснефть нефтепродук               ИНН 2309003018                                 ОГРН 1022301424408</t>
  </si>
  <si>
    <t>Агроторг                                         ИНН 7825706086                                   ОГРН 1027809237796</t>
  </si>
  <si>
    <t>ИП Лысинский С.В.                            ИНН 233501695628                              ОГРН 311233512300025</t>
  </si>
  <si>
    <t>ООО "Югремтех"                              ИНН 2335062813                                  ОГРН 1042319696649</t>
  </si>
  <si>
    <t>ИП Суханова И.В.                                ИНН 563502871513                                ОГРН 324237500078971</t>
  </si>
  <si>
    <t>ООО "Кореновскагропромтранс" ИНН 2335001602                                      ОГРН 1022304010882</t>
  </si>
  <si>
    <t>ООО "ТД Оптовик"                             ИНН 2373016448                                 ОГРН 1192375036325</t>
  </si>
  <si>
    <t>ИП Ветров А.В.                                  ИНН 233506895300                            ОГРН 313237302100082</t>
  </si>
  <si>
    <t>ООО "Агрохимия"                                ИНН 2335010325                                  ОГРН 1022304010695</t>
  </si>
  <si>
    <t>ИП Позднышева С.Ш.                     ИНН 233500334805                          ОГРН 304233503300048</t>
  </si>
  <si>
    <t>ИП Камордина Н.М.                       ИНН 235602099664                              ОГРН 315237300006938</t>
  </si>
  <si>
    <t>ИП Короткая Я.В.                                ИНН 463304601150                             ОГРН 321508100567118</t>
  </si>
  <si>
    <t>АО "Комбикормовый Завод "Павловский" Ткач Е.И                       ИНН 2346008141                           ОГРН 1022304478503</t>
  </si>
  <si>
    <t>ИП Литовченко М.Ю.                  ИНН 233530679211                           ОГРН 315237300019797</t>
  </si>
  <si>
    <t>ООО "Региондорстрой"                   ИНН 2335013238                                    ОГРН 1022304009947</t>
  </si>
  <si>
    <t>ИП Олейников В.В.                            ИНН 233500900948                           ОГРН 305233513800012</t>
  </si>
  <si>
    <t>ООО "ПВ ЮГ" 2 Торговцев А.Ю.          ИНН 2308282305                            ОГРН 1212300062985</t>
  </si>
  <si>
    <t>ИП Арустамян Ю.М.                           ИНН 233500027321                          ОГРН 304233514800075</t>
  </si>
  <si>
    <t>ИП Нестеренко Г.А.                             ИНН 233500816781                          ОГРН 305233528600011</t>
  </si>
  <si>
    <t>ИП Гончаренко С.Г.                           ИНН 233502700976                             ОГРН 304233536000022</t>
  </si>
  <si>
    <t>ИП Кремезной И.Ю.                           ИНН 233506818908                              ОГРН 310233513900031</t>
  </si>
  <si>
    <t>ПК "СОЮЗ"                                        ИНН 2335012210                                ОГРН 1022304011950</t>
  </si>
  <si>
    <t>ИП Вовк Н.Н.                                    ИНН 233530571909                            ОГРН 310233504200036</t>
  </si>
  <si>
    <t>ООО "Брандмейстер"                           ИНН 2335015860                                  ОГРН 1102335000107</t>
  </si>
  <si>
    <t>ИП Кравчук А.П.                               ИНН 233530802881                           ОГРН 319237500066030</t>
  </si>
  <si>
    <t>ИП Федько О.И.                                   ИНН 23350390088                              ОГРН 323237500115596</t>
  </si>
  <si>
    <t>ИП Ермолова Е.Н.                                ИНН 233500302183                           ОГРН 304233514800012</t>
  </si>
  <si>
    <t>ИП Первердян Р.А.                        ИНН 233500105890                        ОГРН 304233518200812</t>
  </si>
  <si>
    <t>ООО "Мадлоби"                                        ИНН 2361021940                                   ОГРН 1252300005396</t>
  </si>
  <si>
    <t>ИП Ким А.В.                                     ИНН 343532897398                           ОГРН 325344300089361</t>
  </si>
  <si>
    <t>ООО "БДМ-Агро"                         ИНН 2309074315                                  ОГРН 1032304930206</t>
  </si>
  <si>
    <t xml:space="preserve"> ЗАО "РПК Кореновский"                  ИНН 2335001786                                  ОГРН 1022304010960</t>
  </si>
  <si>
    <t>ООО "БДМ-Агро"                             ИНН 2309074315                                ОГРН 1032304930206</t>
  </si>
  <si>
    <t>ООО "БДМ-Агро"                           ИНН 2309074315                               ОГРН 1032304930206</t>
  </si>
  <si>
    <t>ООО "БДМ-Агро"                               ИНН 2309074315                                  ОГРН 1032304930206</t>
  </si>
  <si>
    <t>МКУ КГП КР "Служба Спасения"                     ИНН 2335063599                                  ОГРН 1052319706933</t>
  </si>
  <si>
    <t>АО "Кореновсксахар"                          ИНН 2373011986                             ОГРН 1162375054225</t>
  </si>
  <si>
    <t>ИП Ордиян Э.А.                                    ИНН 231227488741                              ОГРН 325237500264430</t>
  </si>
  <si>
    <t>ИП Корнияш В.П.                              ИНН 233501679672                               ОГРН 306233525500024</t>
  </si>
  <si>
    <t>ООО "Сфетофор"                               ИНН 5003106050                                 ОГРН 306233525500024</t>
  </si>
  <si>
    <t>ИП Багирова Ч.А.                               ИНН 237300202870                           ОГРН 324237500009725</t>
  </si>
  <si>
    <t>ИП Воробьева А.Н.                              ИНН 233506634361                               ОГРН 314237322500032</t>
  </si>
  <si>
    <t>АО "Газпром Газораспределение Краснодар" филиал № 4                    ИНН 2308021656                              ОГРН 1022301189790</t>
  </si>
  <si>
    <t>ИП Ищенко А.Г.                               ИНН 233505591852                               ОГРН 323237500193845</t>
  </si>
  <si>
    <t>Научно-производственное хозяйство "Кореновское" -  "Национальный центр зерна имени П.П. Лукьяненко"                                  ИНН 1022301812136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</si>
  <si>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 ИНН 1022301812136 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</si>
  <si>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ИНН 1022301812136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</si>
  <si>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ИНН 1022301812136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</si>
  <si>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ИНН 1022301812136                             ОГРН 1022301812136</t>
  </si>
  <si>
    <t>Научно-производственное хозяйство "Кореновское" -  "Национальный центр зерна имени П.П. Лукьяненко"                                    ИНН 1022301812136                              ОГРН 1022301812136</t>
  </si>
  <si>
    <t>АО "Кореновский элеватор"                   ИНН 2335003582                              ОГРН 1022304014590</t>
  </si>
  <si>
    <t>АО "Кореновский элеватор"                   ИНН 2335003582                           ОГРН 1022304014590</t>
  </si>
  <si>
    <t>АО "Кореновский элеватор"                   ИНН 2335003582                                ОГРН 1022304014590</t>
  </si>
  <si>
    <t>АО "Кореновский элеватор"                   ИНН 2335003582                               ОГРН 1022304014590</t>
  </si>
  <si>
    <t>ИП Селянинов Р.В.                          ИНН 233502020723                              ОГРН 319237500429391</t>
  </si>
  <si>
    <t>ИП Кобзарева О.В.                              ИНН 233500129316                            ОГРН 322237500294951</t>
  </si>
  <si>
    <t>ООО "Агроторг"                            ИНН 7825706086                               ОГРН 1027809237796</t>
  </si>
  <si>
    <t>МАУДОСШ "Аллигатор"                ИНН 2373009144                                ОГРН 1152373001648</t>
  </si>
  <si>
    <t>ООО "Купрум"                              ИНН 2611008751                            ОГРН 1192651011035</t>
  </si>
  <si>
    <t>ИП Водолага Р.П.                              ИНН 233500995481                           ОГРН 3042335182000040</t>
  </si>
  <si>
    <t>МАОУСОШ №18                          ИНН 2335015299                            ОГРН 1092335000010</t>
  </si>
  <si>
    <t>ИП Зинская Е.Г.                                ИНН 231207651446                              ОГРН 317237500160991</t>
  </si>
  <si>
    <t>ИП Мовсесян А.Э.                              ИНН 233506773407                         ОГРН 318237500051067</t>
  </si>
  <si>
    <t xml:space="preserve"> ИП Толстокорова К.В.                     ИНН 233504608380                             ОГРН 326200000000887</t>
  </si>
  <si>
    <t>ИП Жужгина Е.А.                          ИНН 233500300316                          ОГРН 304233514700031</t>
  </si>
  <si>
    <t>ИП Магомедов Э.А.                        ИНН 280703883204                           ОГРН 316237500015115</t>
  </si>
  <si>
    <t>ИП Седынина И.В.                          ИНН 233500099781                              ОГРН 304233507700341</t>
  </si>
  <si>
    <t>ПК Октябрьское СЕЛЬПО                    ИНН 2335000310                                ОГРН 1022304015139</t>
  </si>
  <si>
    <t>ООО "Мастер Пак"                          ИНН 2308060260                                 ОГРН 1032319694175</t>
  </si>
  <si>
    <t>Филиал ПАО "Ростелеком"             ИНН 7707049388                           ОГРН 1027700198767</t>
  </si>
  <si>
    <t>ИП Тоцева Ю.В.                                 ИНН 232804324966                          ОГРН 321237500248417</t>
  </si>
  <si>
    <t>ЗАО "ДСУ-92"                                ИНН 2335000574                                ОГРН 1022304011773</t>
  </si>
  <si>
    <t>ООО Фирма "Регион"                  ИНН 2369002957                              ОГРН 1142369000597</t>
  </si>
  <si>
    <t>ГБПОУ КК "Кореновский политехнический техникум"                  ИНН 2335005692                                   ОГРН 1022304015359</t>
  </si>
  <si>
    <t>ЗАО "ДСУ-92"                                       ИНН 2335000574                            ОГРН 1022304011773</t>
  </si>
  <si>
    <t>ЗАО "ДСУ-92"                                      ИНН 2335000574                               ОГРН 1022304011773</t>
  </si>
  <si>
    <t>ИП Дугов К.И.                                   ИНН 232701911929                           ОГРН 311237326500069</t>
  </si>
  <si>
    <t>ООО "Аквакор"                                  ИНН 2373001603                              ОГРН 1122373001288</t>
  </si>
  <si>
    <t>ИП Дугов К.И.                                   ИНН 232701911929                              ОГРН 311237326500069</t>
  </si>
  <si>
    <t>РО Архиерейского подворья при храме святого равноапостольского князя Владимира г.Кореновска ИНН 2335014295                                       ОГРН 1032335038251</t>
  </si>
  <si>
    <t>ИП Чумак Н.П.                                ИНН 233530863394                          ОГРН 315237300009320</t>
  </si>
  <si>
    <t>ИП Шевченко Д.С.                             ИНН 230111852492                           ОГРН 325237500391072</t>
  </si>
  <si>
    <t>ИП Яценко А.Р.                             ИНН 233501619338                              ОГРН 313237331000025</t>
  </si>
  <si>
    <t>Банк ВТБ                                              ИНН 7702070139                                   ОГРН 1027739609391</t>
  </si>
  <si>
    <t>ИП Редькин Г.Г.                                 ИНН 233501808092                            ОГРН 304233522600216</t>
  </si>
  <si>
    <t>ИП Саакян Г.А.                                 ИНН 233500205091                           ОГРН 304233518000100</t>
  </si>
  <si>
    <t>ИП Колесов Д.Н.                                    ИНН 352805413290                        ОГРН 323774600769872</t>
  </si>
  <si>
    <t>МБУК "Кореновский историко-краеведческий музей"                                  ИНН 2335063285                                   ОГРН 1052319696703</t>
  </si>
  <si>
    <t>МКУ "Центральная бухгалтерия" муниципальных учреждений Коренорвского городского поселения                                             ИНН 2335014785                                  ОГРН 1082335000208</t>
  </si>
  <si>
    <t>ООО "Южная снековая компания"                            ИНН 2311229196                                     ОГРН 1172375001732</t>
  </si>
  <si>
    <t>ИП Сапожкова М.С.                         ИНН 233500179934                          ОГРН 304233514800142</t>
  </si>
  <si>
    <t>ИП Зоткин В.И.                                   ИНН 233505319374                           ОГРН 306233523600011</t>
  </si>
  <si>
    <t>ИП Бальбух З.Т.                                    ИНН 23350536615                             ОГРН 318237500015630</t>
  </si>
  <si>
    <t>ИП Подбильская А.А.                         ИНН 233506747100                            ОГРН 319237500102225</t>
  </si>
  <si>
    <t>ИП Еременко В.А.                           ИНН 237303554774                          ОГРН 318237500317252</t>
  </si>
  <si>
    <t>ГБУСО КК "Кореновский комплексный центр социального обслуживания населения"                             ИНН 2335013686                                   ОГРН 1022304013874</t>
  </si>
  <si>
    <t>ОМВД России по Кореновскому району                                              ИНН 2335008598                                   ОГРН 1022304014700</t>
  </si>
  <si>
    <t>ИП Потапов В.А.                             ИНН 233507588407                               ОГРН 324237500334001</t>
  </si>
  <si>
    <t>ООО "Лада Кирпили"                       ИНН 2353025620                                  ОГРН 1102353000530</t>
  </si>
  <si>
    <t>ИП Яловой И.В.                              ИНН 233503290151                         ОГРН 317237500195288</t>
  </si>
  <si>
    <t>ИП Цыганенко О.Н.                              ИНН 233500174326                              ОГРН 304233514800216</t>
  </si>
  <si>
    <t>ООО "ЛУЧ"                                       ИНН 2335012273                           ОГРН 1022304010850</t>
  </si>
  <si>
    <t>ИП Скиба А.И.                                    ИНН 232800001114                             ОГРН 304232833900071</t>
  </si>
  <si>
    <t>ООО "Квартал"                              ИНН 233500143504                           ОГРН 312237309700096</t>
  </si>
  <si>
    <t>ООО "Лукойл-Югнефтепродукт"               ИНН 2309051942                                    ОГРН 1022301424254</t>
  </si>
  <si>
    <t>ООО медицинского центра "Будь здоров"                                                  ИНН 2335014930                                  ОГРН 1082335000330</t>
  </si>
  <si>
    <t>ООО "Базис-ЮГ"                          ИНН 2636043243                               ОГРН 1042600280282</t>
  </si>
  <si>
    <t>Тимашевский филиал ПАО "ТНС энерго Кубань"                              ИНН 2308119595                                    ОГРН 1062309019794</t>
  </si>
  <si>
    <t>ООО "Краски Кубани"                     ИНН 2335013615                                ОГРН 1022304011135</t>
  </si>
  <si>
    <t>ИП Беляев С.Ю.                                 ИНН 233504813301                           ОГРН 316237300068009</t>
  </si>
  <si>
    <t>ООО "Краски Кубани"                     ИНН 2335013615                               ОГРН 1022304011135</t>
  </si>
  <si>
    <t>ООО "АКСИОН"                               ИНН 2311213397                                   ОГРН 1162375015659</t>
  </si>
  <si>
    <t>ООО "АКСИОН"                              ИНН 2311213397                                 ОГРН 1162375015659</t>
  </si>
  <si>
    <t>ПК "Октябрьское СЕЛЬПО"              ИНН 2335000310                                  ОГРН 1022304015139</t>
  </si>
  <si>
    <t>ИП Кумунц Э.А.                            ИНН 236504831602                           ОГРН 311236532700016</t>
  </si>
  <si>
    <t>Каневской филиал АО "Тандер"                              ИНН 2310031475                                   ОГРН 1022301598549</t>
  </si>
  <si>
    <t>ООО "ПримаДентПлюс"                ИНН 2373020652                                  ОГРН 1212300066483</t>
  </si>
  <si>
    <t>Каневской филиал АО "Тандер"                              ИНН 2310031475                                     ОГРН 1022301598549</t>
  </si>
  <si>
    <t>Каневской филиал АО "Тандер"                              ИНН 2310031475                               ОГРН 1022301598549</t>
  </si>
  <si>
    <t>Каневской филиал АО "Тандер"                              ИНН 2310031475                              ОГРН 1022301598549</t>
  </si>
  <si>
    <t>Каневской филиал АО "Тандер"                              ИНН 2310031475                             ОГРН 1022301598549</t>
  </si>
  <si>
    <t>Каневской филиал АО "Тандер"                              ИНН 2310031475                           ОГРН 1022301598549</t>
  </si>
  <si>
    <t>Каневской филиал АО "Тандер"                              ИНН 2310031475                            ОГРН 1022301598549</t>
  </si>
  <si>
    <t>ООО "Динмет"                               ИНН 2373013373                               ОГРН 1172375072528</t>
  </si>
  <si>
    <t>ИП Токошкуров А.А.                      ИНН 233506646303                               ОГРН 315237300018951</t>
  </si>
  <si>
    <t>ИП Кириленко А.В.                         ИНН 231203494016                           ОГРН 307233313500025</t>
  </si>
  <si>
    <t>НАО "Кореновское АТП"                ИНН 2335064472                             ОГРН 1062335006140</t>
  </si>
  <si>
    <t>ПК "Октябрьское СЕЛЬПО"                   ИНН 2335000310                               ОГРН 1022304015139</t>
  </si>
  <si>
    <t>ООО "ТК Лето"                               ИНН 7327067461                               ОГРН 1137327001030</t>
  </si>
  <si>
    <t>ПК "СОЮЗ"                                      ИНН 2335012210                                  ОГРН 1022304011950</t>
  </si>
  <si>
    <t>ПК "СОЮЗ"                                          ИНН 2335012210                                ОГРН 1022304011950</t>
  </si>
  <si>
    <t>ИП Водолага Р.П.                              ИНН 233500995481                              ОГРН 3042335182000040</t>
  </si>
  <si>
    <t>ИП Водолага Р.П.                              ИНН 233500995481                          ОГРН 3042335182000040</t>
  </si>
  <si>
    <t>ООО "Гармония"                           ИНН 2335015919                                ОГРН 1102335000130</t>
  </si>
  <si>
    <t>ФГБУ "Центральное жилищно-коммунальное управление" Министкерства обороны РФ                          ИНН 7729314745                                 ОГРН 1027700430889</t>
  </si>
  <si>
    <t>ИП Корнияш В.П.                            ИНН 233501679672                          ОГРН 306233525500024</t>
  </si>
  <si>
    <t>ИП Агабекян К.Б.                           ИНН 233500327692                          ОГРН 311233510300042</t>
  </si>
  <si>
    <t>ООО "Кубанская Продуктовая Компания"                                         ИНН 6949110488                                 ОГРН 1176952021575</t>
  </si>
  <si>
    <t>ООО "Кубанская Продуктовая Компания"                                       ИНН 6949110488                                  ОГРН 1176952021575</t>
  </si>
  <si>
    <t>ООО "Агроторг"                                 ИНН 7825706086                                  ОГРН 1027809237796</t>
  </si>
  <si>
    <t>ООО "Агроторг"                            ИНН 7825706086                                 ОГРН 1027809237796</t>
  </si>
  <si>
    <t>ООО "Агроторг"                              ИНН 7825706086                           ОГРН 1027809237796</t>
  </si>
  <si>
    <t>ООО "Агроторг"                                   ИНН 7825706086                            ОГРН 1027809237796</t>
  </si>
  <si>
    <t>ООО "Агроторг"                             ИНН 7825706086                                  ОГРН 1027809237796</t>
  </si>
  <si>
    <t>ООО "Центр ветеринарной медицины"                                              ИНН 2373019872                                 ОГРН 1212300027730</t>
  </si>
  <si>
    <t>ИП Гаджиян Р.А.                                ИНН 233500225919                           ОГРН 319237500052350</t>
  </si>
  <si>
    <t>ИП Соколова Т.В.                                 ИНН 233530848780                             ОГРН 306233535300041</t>
  </si>
  <si>
    <t>ООО "ТКМ"                                         ИНН 2308272730                                ОГРН 1202300025421</t>
  </si>
  <si>
    <t>ИП Тибекин Д.Е.                                ИНН 237301585992                             ОГРН 318237500216201</t>
  </si>
  <si>
    <t>ООО  "Гермес"                                  ИНН 2371004158                               ОГРН 1222300013187</t>
  </si>
  <si>
    <t>ТД "Строймастер"                                ИНН 2373007764                                ОГРН 1152373000295</t>
  </si>
  <si>
    <t>45,451307 39,466380</t>
  </si>
  <si>
    <t>ИП Соколова Т.В.                               ИНН 233530848780                               ОГРН 306233535300041</t>
  </si>
  <si>
    <t>г.Кореновск, ул. Фрунзе 180Д</t>
  </si>
  <si>
    <t>45,464777  39,424453</t>
  </si>
  <si>
    <t>ИП Герман В.Н.                                ИНН 233502926540                               ОГРН 312237311700049</t>
  </si>
  <si>
    <t>г. Кореновск, ул. Красная 136</t>
  </si>
  <si>
    <t>45.469358, 39.448920</t>
  </si>
  <si>
    <t>асфальт-бетонное основание</t>
  </si>
  <si>
    <t>МАУК КГПКМР "Кинотеатр Октябрь"                                                 ИНН 2335000415                                     ОГРН 1022304014644</t>
  </si>
  <si>
    <t>г. Кореновск, ул. Фрунзе 99Б</t>
  </si>
  <si>
    <t>45.463402, 39.445891</t>
  </si>
  <si>
    <t>ГУП КК "Кубаньфармация" ген.дир. Сайкова Т.А.                            ИНН 2310067376                                  ОГРН 1022301619339</t>
  </si>
  <si>
    <t>г. Кореновск, ул. Циолковского 1</t>
  </si>
  <si>
    <t>45.454487, 39.444539</t>
  </si>
  <si>
    <t>АО "Кубаньпассажиравтосервис" ИНН 2309008827                                   ОГРН 1022301424716</t>
  </si>
  <si>
    <t>г. Кореновск, ул.Венеры Павленко 63</t>
  </si>
  <si>
    <t>45.471882, 39.454156</t>
  </si>
  <si>
    <t>МАУК "Кореновский городской парк культуры и отдыха"                     ИНН 2335000334                                 ОГРН 1022304012037</t>
  </si>
  <si>
    <t>г. Кореновск, ул. Тимашевская 1В</t>
  </si>
  <si>
    <t>45.450546 39.464509</t>
  </si>
  <si>
    <t>ИП Турков Валерий Владимирович ИНН 233500332974                            ОГРН 318237500155219</t>
  </si>
  <si>
    <t>г. Кореновск, ул. Розы Люксембург 161Д</t>
  </si>
  <si>
    <t>45.468346, 39.427645</t>
  </si>
  <si>
    <t>45.473781, 39.465764</t>
  </si>
  <si>
    <t>45.458936, 39.439543</t>
  </si>
  <si>
    <t>г. Кореновск, ул.Пролетарская 179</t>
  </si>
  <si>
    <t>45.470258, 39.418195</t>
  </si>
  <si>
    <t>45.471083, 39.412310</t>
  </si>
  <si>
    <t>г. Коренвск, ул. Мироненко 49А</t>
  </si>
  <si>
    <t>45.461005, 39.451095</t>
  </si>
  <si>
    <t>ИП Литвиненко Н.В.                             ИНН 233502616700                               ОГРН 321237500040655</t>
  </si>
  <si>
    <t>г. Кореновск, ул. Карла Либкнехта 2В</t>
  </si>
  <si>
    <t>45.473810, 39.427675</t>
  </si>
  <si>
    <t>г. Кореновск, ул. Фрунзе 184Б</t>
  </si>
  <si>
    <t>45.466966, 39.418591</t>
  </si>
  <si>
    <t>ИП Гадиров Аяз Рауф Оглы                  ИНН 110101057620                                ОГРН 304110136200111</t>
  </si>
  <si>
    <t>г. Кореновск, ул. Фрунзе 215 Г</t>
  </si>
  <si>
    <t>45.466135, 39.428201</t>
  </si>
  <si>
    <t>ИП Дорофеева Евгения Николаевна ИНН 350703784687                              ОГРН 323350000013778</t>
  </si>
  <si>
    <t>г. Кореновск, ул. Рашпиля 34</t>
  </si>
  <si>
    <t>45.461392, 39,416094</t>
  </si>
  <si>
    <t>ИП Карцева Людмила Вячеславовна ИНН 233531123561  ОГРН 323237500037444</t>
  </si>
  <si>
    <t>г. Кореновск, ул. Коммунаров 6</t>
  </si>
  <si>
    <t>45.457536, 39.462291</t>
  </si>
  <si>
    <t>ИП Чудин Владимир Васильевич ИНН 233500295722                               ОГРН 304233522900320</t>
  </si>
  <si>
    <t>г. Кореновск, ул. Карла Маркса 365Г</t>
  </si>
  <si>
    <t>45.473253, 39.428111</t>
  </si>
  <si>
    <t>ИП Суббота Оксана Александровна ИНН 233504422900                            ОГРН 326237500124770</t>
  </si>
  <si>
    <t>г. Кореновск, ул. Ростовское шоссе 24</t>
  </si>
  <si>
    <t>45.471927, 39.395442</t>
  </si>
  <si>
    <t>ООО "Кубань-Лада-Кореновск" ИНН 2335013291                                   ОГРН 1022304012136</t>
  </si>
  <si>
    <t>г. Кореновск, ул. Карла Маркса 363 А</t>
  </si>
  <si>
    <t>45.472862, 39.428840</t>
  </si>
  <si>
    <t xml:space="preserve"> АО фирмы "Агрокомплекс" им. Н.И. Ткачева                                          ИНН 233503784070                              ОГРН 1022303554635</t>
  </si>
  <si>
    <t>г. Кореновск, ул. Фрунзе 109</t>
  </si>
  <si>
    <t>45.463480, 39.444117</t>
  </si>
  <si>
    <t>г. Кореновск, ул. Ленина 2А</t>
  </si>
  <si>
    <t>45.460057, 39.469137</t>
  </si>
  <si>
    <t>г. Кореновск, М-4 Дон, 1280-й километр</t>
  </si>
  <si>
    <t>45.468108, 39.395097</t>
  </si>
  <si>
    <t>ООО "Ложка" ген.дир. Рудова Е.В. ИНН 6102078247                                   ОГРН 1236100021629</t>
  </si>
  <si>
    <t>г. Кореновск, ул. Карла Маркса 318А</t>
  </si>
  <si>
    <t>45.473008, 39.426204</t>
  </si>
  <si>
    <t>ПОУ "Кореновская АШ ДОСААФ России"                                                   ИНН 2335003529                                   ОГРН 1022304010365</t>
  </si>
  <si>
    <t>ИП Матвеева Инна Владимировна ИНН 233505240090                                ОГРН 315236600021601</t>
  </si>
  <si>
    <t>г. Кореновск, ул. Сельская 39</t>
  </si>
  <si>
    <t>45.477150, 39.459381</t>
  </si>
  <si>
    <t>г. Кореновск, ул. Матросова 11 А</t>
  </si>
  <si>
    <t>45.480323, 39.452182</t>
  </si>
  <si>
    <t>г. Кореновск, ул. Мира 93 А</t>
  </si>
  <si>
    <t>45.466922, 39.447452</t>
  </si>
  <si>
    <t>ИП Курпитко Е.Н.                                 ИНН 231202395750                               ОГРН 308231206000023</t>
  </si>
  <si>
    <t>г. Кореновск, ул. Фрунзе 203</t>
  </si>
  <si>
    <t>45.469692, 39.410765</t>
  </si>
  <si>
    <t>Главное управление МЧС России ИНН 2309090290                                  ОГРН 1042304979804</t>
  </si>
  <si>
    <t>г. Кореновск, ул. Платнировская 63А</t>
  </si>
  <si>
    <t>45.463363, 39.440139</t>
  </si>
  <si>
    <t>ИП Гачегова Лариса Викторовна ИНН 230500679794                               ОГРН 323237500078709</t>
  </si>
  <si>
    <t>45.479305 39.437841</t>
  </si>
  <si>
    <t>45.478542 39.455216</t>
  </si>
  <si>
    <t>45.461095 39.445526</t>
  </si>
  <si>
    <t>г. Кореновск, ул Красноказачья 47</t>
  </si>
  <si>
    <t>г. Кореновск, ул. Мира 59А</t>
  </si>
  <si>
    <t>г. Кореновск, ул. Суворова 2В</t>
  </si>
  <si>
    <t>45.452556 39.454606</t>
  </si>
  <si>
    <t>г. Кореновск, ул. Коммунистическая 20А</t>
  </si>
  <si>
    <t>45.456365 39.484315</t>
  </si>
  <si>
    <t>45.454871 39.445088</t>
  </si>
  <si>
    <t>р-н Кореновский, х. Свободный ул. Центральная 47Б</t>
  </si>
  <si>
    <t>45.509620 39.562133</t>
  </si>
  <si>
    <t>Сельский Дом культуры п. Свободного филиала МБУК  "Городской дом культуры Кореновского поселения №1"                                    ИНН 233506912                                      ОГРН 1052319708671</t>
  </si>
  <si>
    <t>г.Кореновск, ул. Чкалова 7</t>
  </si>
  <si>
    <t>45.460293 39.433545</t>
  </si>
  <si>
    <t>г. Кореновск, ул. Мира 32 А</t>
  </si>
  <si>
    <t>45.458861 39.444768</t>
  </si>
  <si>
    <t>Сельский Дом культуры п. Южного филиала МБУК  "Городской дом культуры Кореновского поселения №1"                                                           ИНН 233506912                                      ОГРН 1052319708671</t>
  </si>
  <si>
    <t>Кореновский район, п. Южный, ул. Краснооктябрьская д.53А</t>
  </si>
  <si>
    <t>45.414167 39.465377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</si>
</sst>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rgb="FF111827"/>
      <name val="Times New Roman"/>
    </font>
    <font>
      <sz val="10"/>
      <color rgb="FF000000"/>
      <name val="Times New Roman"/>
    </font>
    <font>
      <u/>
      <sz val="10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8" fillId="0" borderId="13" xfId="0" applyFont="1" applyBorder="1" applyAlignment="1">
      <alignment horizontal="left" vertical="top"/>
    </xf>
    <xf numFmtId="0" fontId="8" fillId="0" borderId="13" xfId="0" applyFont="1" applyBorder="1" applyAlignment="1">
      <alignment vertical="top"/>
    </xf>
    <xf numFmtId="0" fontId="8" fillId="0" borderId="1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2" borderId="0" xfId="0" applyFill="1"/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19" xfId="0" applyFont="1" applyFill="1" applyBorder="1" applyAlignment="1">
      <alignment vertical="top"/>
    </xf>
    <xf numFmtId="0" fontId="8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top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0" fontId="8" fillId="0" borderId="20" xfId="0" applyFont="1" applyFill="1" applyBorder="1" applyAlignment="1">
      <alignment horizontal="left" vertical="top"/>
    </xf>
    <xf numFmtId="0" fontId="8" fillId="0" borderId="2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8" fillId="0" borderId="14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vertical="top"/>
    </xf>
    <xf numFmtId="0" fontId="10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9"/>
  <sheetViews>
    <sheetView tabSelected="1" topLeftCell="A646" workbookViewId="0">
      <selection activeCell="F666" sqref="F666"/>
    </sheetView>
  </sheetViews>
  <sheetFormatPr defaultRowHeight="15" x14ac:dyDescent="0.25"/>
  <cols>
    <col min="1" max="1" width="5" style="57" customWidth="1"/>
    <col min="2" max="2" width="34.5703125" customWidth="1"/>
    <col min="3" max="3" width="21.28515625" customWidth="1"/>
    <col min="4" max="4" width="9.140625" style="61"/>
    <col min="6" max="6" width="9.140625" style="61"/>
    <col min="7" max="7" width="16" style="61" customWidth="1"/>
    <col min="9" max="9" width="18" customWidth="1"/>
    <col min="10" max="10" width="29.28515625" customWidth="1"/>
    <col min="11" max="11" width="18.85546875" customWidth="1"/>
    <col min="13" max="13" width="39.85546875" customWidth="1"/>
    <col min="14" max="14" width="31.7109375" customWidth="1"/>
  </cols>
  <sheetData>
    <row r="1" spans="1:14" ht="18.75" customHeight="1" x14ac:dyDescent="0.25">
      <c r="A1" s="105" t="s">
        <v>64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23.25" customHeight="1" x14ac:dyDescent="0.35">
      <c r="A2" s="55"/>
      <c r="B2" s="7"/>
      <c r="C2" s="6"/>
      <c r="D2" s="58"/>
      <c r="E2" s="6"/>
      <c r="F2" s="58"/>
      <c r="G2" s="58"/>
      <c r="H2" s="6"/>
      <c r="I2" s="6"/>
      <c r="J2" s="6"/>
      <c r="K2" s="6"/>
      <c r="L2" s="6"/>
      <c r="M2" s="6"/>
      <c r="N2" s="6"/>
    </row>
    <row r="3" spans="1:14" ht="15" customHeight="1" x14ac:dyDescent="0.25">
      <c r="A3" s="106" t="s">
        <v>63</v>
      </c>
      <c r="B3" s="109" t="s">
        <v>62</v>
      </c>
      <c r="C3" s="111"/>
      <c r="D3" s="109" t="s">
        <v>61</v>
      </c>
      <c r="E3" s="110"/>
      <c r="F3" s="110"/>
      <c r="G3" s="110"/>
      <c r="H3" s="111"/>
      <c r="I3" s="109" t="s">
        <v>60</v>
      </c>
      <c r="J3" s="110"/>
      <c r="K3" s="111"/>
      <c r="L3" s="109" t="s">
        <v>59</v>
      </c>
      <c r="M3" s="110"/>
      <c r="N3" s="111"/>
    </row>
    <row r="4" spans="1:14" ht="15" customHeight="1" x14ac:dyDescent="0.25">
      <c r="A4" s="107"/>
      <c r="B4" s="109" t="s">
        <v>58</v>
      </c>
      <c r="C4" s="109" t="s">
        <v>57</v>
      </c>
      <c r="D4" s="99" t="s">
        <v>56</v>
      </c>
      <c r="E4" s="102" t="s">
        <v>55</v>
      </c>
      <c r="F4" s="102" t="s">
        <v>54</v>
      </c>
      <c r="G4" s="102" t="s">
        <v>53</v>
      </c>
      <c r="H4" s="102" t="s">
        <v>52</v>
      </c>
      <c r="I4" s="99" t="s">
        <v>51</v>
      </c>
      <c r="J4" s="99" t="s">
        <v>50</v>
      </c>
      <c r="K4" s="99" t="s">
        <v>49</v>
      </c>
      <c r="L4" s="99" t="s">
        <v>48</v>
      </c>
      <c r="M4" s="99" t="s">
        <v>47</v>
      </c>
      <c r="N4" s="112"/>
    </row>
    <row r="5" spans="1:14" ht="23.25" customHeight="1" x14ac:dyDescent="0.25">
      <c r="A5" s="107"/>
      <c r="B5" s="115"/>
      <c r="C5" s="115"/>
      <c r="D5" s="100"/>
      <c r="E5" s="103"/>
      <c r="F5" s="103"/>
      <c r="G5" s="103"/>
      <c r="H5" s="103"/>
      <c r="I5" s="100"/>
      <c r="J5" s="100"/>
      <c r="K5" s="100"/>
      <c r="L5" s="100"/>
      <c r="M5" s="113"/>
      <c r="N5" s="114"/>
    </row>
    <row r="6" spans="1:14" x14ac:dyDescent="0.25">
      <c r="A6" s="107"/>
      <c r="B6" s="115"/>
      <c r="C6" s="115"/>
      <c r="D6" s="100"/>
      <c r="E6" s="103"/>
      <c r="F6" s="103"/>
      <c r="G6" s="103"/>
      <c r="H6" s="103"/>
      <c r="I6" s="100"/>
      <c r="J6" s="100"/>
      <c r="K6" s="100"/>
      <c r="L6" s="100"/>
      <c r="M6" s="99" t="s">
        <v>46</v>
      </c>
      <c r="N6" s="99" t="s">
        <v>45</v>
      </c>
    </row>
    <row r="7" spans="1:14" ht="51" customHeight="1" x14ac:dyDescent="0.25">
      <c r="A7" s="107"/>
      <c r="B7" s="115"/>
      <c r="C7" s="115"/>
      <c r="D7" s="100"/>
      <c r="E7" s="103"/>
      <c r="F7" s="103"/>
      <c r="G7" s="103"/>
      <c r="H7" s="103"/>
      <c r="I7" s="100"/>
      <c r="J7" s="100"/>
      <c r="K7" s="100"/>
      <c r="L7" s="100"/>
      <c r="M7" s="100"/>
      <c r="N7" s="100"/>
    </row>
    <row r="8" spans="1:14" ht="23.25" customHeight="1" x14ac:dyDescent="0.25">
      <c r="A8" s="108"/>
      <c r="B8" s="116"/>
      <c r="C8" s="116"/>
      <c r="D8" s="101"/>
      <c r="E8" s="104"/>
      <c r="F8" s="104"/>
      <c r="G8" s="104"/>
      <c r="H8" s="104"/>
      <c r="I8" s="101"/>
      <c r="J8" s="101"/>
      <c r="K8" s="101"/>
      <c r="L8" s="101"/>
      <c r="M8" s="101"/>
      <c r="N8" s="101"/>
    </row>
    <row r="9" spans="1:14" x14ac:dyDescent="0.25">
      <c r="A9" s="56">
        <v>1</v>
      </c>
      <c r="B9" s="3"/>
      <c r="C9" s="3">
        <v>3</v>
      </c>
      <c r="D9" s="42">
        <v>4</v>
      </c>
      <c r="E9" s="3">
        <v>5</v>
      </c>
      <c r="F9" s="42">
        <v>6</v>
      </c>
      <c r="G9" s="42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</row>
    <row r="10" spans="1:14" ht="39.75" customHeight="1" x14ac:dyDescent="0.25">
      <c r="A10" s="8">
        <f t="shared" ref="A10:A77" si="0">ROW()-9</f>
        <v>1</v>
      </c>
      <c r="B10" s="4" t="s">
        <v>44</v>
      </c>
      <c r="C10" s="3" t="s">
        <v>43</v>
      </c>
      <c r="D10" s="42" t="s">
        <v>6</v>
      </c>
      <c r="E10" s="42">
        <v>1</v>
      </c>
      <c r="F10" s="42" t="s">
        <v>5</v>
      </c>
      <c r="G10" s="18" t="s">
        <v>4</v>
      </c>
      <c r="H10" s="42">
        <f t="shared" ref="H10:H77" si="1">E10*0.75</f>
        <v>0.75</v>
      </c>
      <c r="I10" s="2" t="s">
        <v>2</v>
      </c>
      <c r="J10" s="2" t="s">
        <v>3</v>
      </c>
      <c r="K10" s="2" t="s">
        <v>2</v>
      </c>
      <c r="L10" s="42">
        <f t="shared" ref="L10:L45" si="2">SUM(H10*30*12)</f>
        <v>270</v>
      </c>
      <c r="M10" s="2" t="s">
        <v>1</v>
      </c>
      <c r="N10" s="1" t="s">
        <v>0</v>
      </c>
    </row>
    <row r="11" spans="1:14" ht="39.75" customHeight="1" x14ac:dyDescent="0.25">
      <c r="A11" s="8">
        <f t="shared" si="0"/>
        <v>2</v>
      </c>
      <c r="B11" s="4" t="s">
        <v>42</v>
      </c>
      <c r="C11" s="3" t="s">
        <v>41</v>
      </c>
      <c r="D11" s="42" t="s">
        <v>15</v>
      </c>
      <c r="E11" s="42">
        <v>10</v>
      </c>
      <c r="F11" s="42" t="s">
        <v>5</v>
      </c>
      <c r="G11" s="18" t="s">
        <v>4</v>
      </c>
      <c r="H11" s="42">
        <f t="shared" si="1"/>
        <v>7.5</v>
      </c>
      <c r="I11" s="2" t="s">
        <v>2</v>
      </c>
      <c r="J11" s="2" t="s">
        <v>3</v>
      </c>
      <c r="K11" s="2" t="s">
        <v>2</v>
      </c>
      <c r="L11" s="42">
        <f t="shared" si="2"/>
        <v>2700</v>
      </c>
      <c r="M11" s="2" t="s">
        <v>1</v>
      </c>
      <c r="N11" s="1" t="s">
        <v>0</v>
      </c>
    </row>
    <row r="12" spans="1:14" ht="37.5" customHeight="1" x14ac:dyDescent="0.25">
      <c r="A12" s="8">
        <f t="shared" si="0"/>
        <v>3</v>
      </c>
      <c r="B12" s="4" t="s">
        <v>40</v>
      </c>
      <c r="C12" s="3" t="s">
        <v>39</v>
      </c>
      <c r="D12" s="42" t="s">
        <v>15</v>
      </c>
      <c r="E12" s="42">
        <v>10</v>
      </c>
      <c r="F12" s="42" t="s">
        <v>5</v>
      </c>
      <c r="G12" s="18" t="s">
        <v>4</v>
      </c>
      <c r="H12" s="42">
        <f t="shared" si="1"/>
        <v>7.5</v>
      </c>
      <c r="I12" s="2" t="s">
        <v>2</v>
      </c>
      <c r="J12" s="2" t="s">
        <v>3</v>
      </c>
      <c r="K12" s="2" t="s">
        <v>2</v>
      </c>
      <c r="L12" s="42">
        <f t="shared" si="2"/>
        <v>2700</v>
      </c>
      <c r="M12" s="2" t="s">
        <v>1</v>
      </c>
      <c r="N12" s="1" t="s">
        <v>0</v>
      </c>
    </row>
    <row r="13" spans="1:14" ht="40.5" customHeight="1" x14ac:dyDescent="0.25">
      <c r="A13" s="8">
        <f t="shared" si="0"/>
        <v>4</v>
      </c>
      <c r="B13" s="4" t="s">
        <v>38</v>
      </c>
      <c r="C13" s="3" t="s">
        <v>37</v>
      </c>
      <c r="D13" s="42" t="s">
        <v>6</v>
      </c>
      <c r="E13" s="42">
        <v>1</v>
      </c>
      <c r="F13" s="42" t="s">
        <v>5</v>
      </c>
      <c r="G13" s="18" t="s">
        <v>4</v>
      </c>
      <c r="H13" s="42">
        <f t="shared" si="1"/>
        <v>0.75</v>
      </c>
      <c r="I13" s="2" t="s">
        <v>2</v>
      </c>
      <c r="J13" s="2" t="s">
        <v>3</v>
      </c>
      <c r="K13" s="2" t="s">
        <v>2</v>
      </c>
      <c r="L13" s="42">
        <f t="shared" si="2"/>
        <v>270</v>
      </c>
      <c r="M13" s="2" t="s">
        <v>1</v>
      </c>
      <c r="N13" s="1" t="s">
        <v>0</v>
      </c>
    </row>
    <row r="14" spans="1:14" ht="39" customHeight="1" x14ac:dyDescent="0.25">
      <c r="A14" s="8">
        <f t="shared" si="0"/>
        <v>5</v>
      </c>
      <c r="B14" s="4" t="s">
        <v>36</v>
      </c>
      <c r="C14" s="3" t="s">
        <v>35</v>
      </c>
      <c r="D14" s="42" t="s">
        <v>15</v>
      </c>
      <c r="E14" s="42">
        <v>2</v>
      </c>
      <c r="F14" s="42" t="str">
        <f>F13</f>
        <v>металл</v>
      </c>
      <c r="G14" s="18" t="s">
        <v>4</v>
      </c>
      <c r="H14" s="42">
        <f t="shared" si="1"/>
        <v>1.5</v>
      </c>
      <c r="I14" s="2" t="s">
        <v>2</v>
      </c>
      <c r="J14" s="2" t="s">
        <v>3</v>
      </c>
      <c r="K14" s="2" t="s">
        <v>2</v>
      </c>
      <c r="L14" s="42">
        <f t="shared" si="2"/>
        <v>540</v>
      </c>
      <c r="M14" s="2" t="s">
        <v>1</v>
      </c>
      <c r="N14" s="1" t="s">
        <v>0</v>
      </c>
    </row>
    <row r="15" spans="1:14" ht="39" customHeight="1" x14ac:dyDescent="0.25">
      <c r="A15" s="8">
        <f t="shared" si="0"/>
        <v>6</v>
      </c>
      <c r="B15" s="4" t="s">
        <v>34</v>
      </c>
      <c r="C15" s="3" t="s">
        <v>33</v>
      </c>
      <c r="D15" s="42" t="s">
        <v>6</v>
      </c>
      <c r="E15" s="42">
        <v>1</v>
      </c>
      <c r="F15" s="42" t="s">
        <v>5</v>
      </c>
      <c r="G15" s="18" t="s">
        <v>4</v>
      </c>
      <c r="H15" s="42">
        <f t="shared" ref="H15" si="3">E15*0.75</f>
        <v>0.75</v>
      </c>
      <c r="I15" s="15" t="s">
        <v>2</v>
      </c>
      <c r="J15" s="15" t="s">
        <v>3</v>
      </c>
      <c r="K15" s="15" t="s">
        <v>2</v>
      </c>
      <c r="L15" s="42">
        <f t="shared" ref="L15" si="4">SUM(H15*30*12)</f>
        <v>270</v>
      </c>
      <c r="M15" s="15" t="s">
        <v>1</v>
      </c>
      <c r="N15" s="1" t="s">
        <v>0</v>
      </c>
    </row>
    <row r="16" spans="1:14" ht="36.75" customHeight="1" x14ac:dyDescent="0.25">
      <c r="A16" s="8">
        <f t="shared" si="0"/>
        <v>7</v>
      </c>
      <c r="B16" s="4" t="s">
        <v>831</v>
      </c>
      <c r="C16" s="3" t="s">
        <v>832</v>
      </c>
      <c r="D16" s="42" t="s">
        <v>6</v>
      </c>
      <c r="E16" s="42">
        <v>2</v>
      </c>
      <c r="F16" s="42" t="s">
        <v>5</v>
      </c>
      <c r="G16" s="18" t="s">
        <v>4</v>
      </c>
      <c r="H16" s="42">
        <f t="shared" si="1"/>
        <v>1.5</v>
      </c>
      <c r="I16" s="2" t="s">
        <v>2</v>
      </c>
      <c r="J16" s="2" t="s">
        <v>3</v>
      </c>
      <c r="K16" s="2" t="s">
        <v>2</v>
      </c>
      <c r="L16" s="42">
        <f t="shared" si="2"/>
        <v>540</v>
      </c>
      <c r="M16" s="2" t="s">
        <v>1</v>
      </c>
      <c r="N16" s="1" t="s">
        <v>0</v>
      </c>
    </row>
    <row r="17" spans="1:14" ht="39.75" customHeight="1" x14ac:dyDescent="0.25">
      <c r="A17" s="8">
        <f t="shared" si="0"/>
        <v>8</v>
      </c>
      <c r="B17" s="4" t="s">
        <v>65</v>
      </c>
      <c r="C17" s="3" t="s">
        <v>32</v>
      </c>
      <c r="D17" s="42" t="s">
        <v>6</v>
      </c>
      <c r="E17" s="42">
        <v>2</v>
      </c>
      <c r="F17" s="42" t="s">
        <v>5</v>
      </c>
      <c r="G17" s="18" t="s">
        <v>4</v>
      </c>
      <c r="H17" s="42">
        <f t="shared" si="1"/>
        <v>1.5</v>
      </c>
      <c r="I17" s="2" t="s">
        <v>2</v>
      </c>
      <c r="J17" s="2" t="s">
        <v>3</v>
      </c>
      <c r="K17" s="2" t="s">
        <v>2</v>
      </c>
      <c r="L17" s="42">
        <f t="shared" si="2"/>
        <v>540</v>
      </c>
      <c r="M17" s="2" t="s">
        <v>1</v>
      </c>
      <c r="N17" s="1" t="s">
        <v>0</v>
      </c>
    </row>
    <row r="18" spans="1:14" ht="52.5" customHeight="1" x14ac:dyDescent="0.25">
      <c r="A18" s="8">
        <f t="shared" si="0"/>
        <v>9</v>
      </c>
      <c r="B18" s="4" t="s">
        <v>31</v>
      </c>
      <c r="C18" s="3" t="s">
        <v>30</v>
      </c>
      <c r="D18" s="42" t="s">
        <v>6</v>
      </c>
      <c r="E18" s="42">
        <v>1</v>
      </c>
      <c r="F18" s="42" t="s">
        <v>5</v>
      </c>
      <c r="G18" s="18" t="s">
        <v>4</v>
      </c>
      <c r="H18" s="42">
        <f t="shared" si="1"/>
        <v>0.75</v>
      </c>
      <c r="I18" s="2" t="s">
        <v>2</v>
      </c>
      <c r="J18" s="2" t="s">
        <v>3</v>
      </c>
      <c r="K18" s="2" t="s">
        <v>2</v>
      </c>
      <c r="L18" s="42">
        <f t="shared" si="2"/>
        <v>270</v>
      </c>
      <c r="M18" s="2" t="s">
        <v>1</v>
      </c>
      <c r="N18" s="1" t="s">
        <v>0</v>
      </c>
    </row>
    <row r="19" spans="1:14" ht="51" customHeight="1" x14ac:dyDescent="0.25">
      <c r="A19" s="8">
        <f t="shared" si="0"/>
        <v>10</v>
      </c>
      <c r="B19" s="4" t="s">
        <v>29</v>
      </c>
      <c r="C19" s="3" t="s">
        <v>28</v>
      </c>
      <c r="D19" s="42" t="s">
        <v>6</v>
      </c>
      <c r="E19" s="42">
        <v>1</v>
      </c>
      <c r="F19" s="42" t="s">
        <v>5</v>
      </c>
      <c r="G19" s="18" t="s">
        <v>4</v>
      </c>
      <c r="H19" s="42">
        <f t="shared" si="1"/>
        <v>0.75</v>
      </c>
      <c r="I19" s="2" t="s">
        <v>2</v>
      </c>
      <c r="J19" s="2" t="s">
        <v>3</v>
      </c>
      <c r="K19" s="2" t="s">
        <v>2</v>
      </c>
      <c r="L19" s="42">
        <f t="shared" si="2"/>
        <v>270</v>
      </c>
      <c r="M19" s="2" t="s">
        <v>1</v>
      </c>
      <c r="N19" s="1" t="s">
        <v>0</v>
      </c>
    </row>
    <row r="20" spans="1:14" ht="38.25" customHeight="1" x14ac:dyDescent="0.25">
      <c r="A20" s="8">
        <f t="shared" si="0"/>
        <v>11</v>
      </c>
      <c r="B20" s="4" t="s">
        <v>27</v>
      </c>
      <c r="C20" s="3" t="s">
        <v>26</v>
      </c>
      <c r="D20" s="42" t="s">
        <v>6</v>
      </c>
      <c r="E20" s="42">
        <v>2</v>
      </c>
      <c r="F20" s="42" t="s">
        <v>5</v>
      </c>
      <c r="G20" s="18" t="s">
        <v>4</v>
      </c>
      <c r="H20" s="42">
        <f t="shared" si="1"/>
        <v>1.5</v>
      </c>
      <c r="I20" s="2" t="s">
        <v>2</v>
      </c>
      <c r="J20" s="2" t="s">
        <v>3</v>
      </c>
      <c r="K20" s="2" t="s">
        <v>2</v>
      </c>
      <c r="L20" s="42">
        <f t="shared" si="2"/>
        <v>540</v>
      </c>
      <c r="M20" s="2" t="s">
        <v>1</v>
      </c>
      <c r="N20" s="1" t="s">
        <v>0</v>
      </c>
    </row>
    <row r="21" spans="1:14" ht="37.5" customHeight="1" x14ac:dyDescent="0.25">
      <c r="A21" s="8">
        <f t="shared" si="0"/>
        <v>12</v>
      </c>
      <c r="B21" s="4" t="s">
        <v>25</v>
      </c>
      <c r="C21" s="3" t="s">
        <v>24</v>
      </c>
      <c r="D21" s="42" t="s">
        <v>6</v>
      </c>
      <c r="E21" s="42">
        <v>1</v>
      </c>
      <c r="F21" s="42" t="s">
        <v>5</v>
      </c>
      <c r="G21" s="18" t="s">
        <v>4</v>
      </c>
      <c r="H21" s="42">
        <f t="shared" si="1"/>
        <v>0.75</v>
      </c>
      <c r="I21" s="2" t="s">
        <v>2</v>
      </c>
      <c r="J21" s="2" t="s">
        <v>3</v>
      </c>
      <c r="K21" s="2" t="s">
        <v>2</v>
      </c>
      <c r="L21" s="42">
        <f t="shared" si="2"/>
        <v>270</v>
      </c>
      <c r="M21" s="2" t="s">
        <v>1</v>
      </c>
      <c r="N21" s="1" t="s">
        <v>0</v>
      </c>
    </row>
    <row r="22" spans="1:14" ht="40.5" customHeight="1" x14ac:dyDescent="0.25">
      <c r="A22" s="8">
        <f t="shared" si="0"/>
        <v>13</v>
      </c>
      <c r="B22" s="4" t="s">
        <v>23</v>
      </c>
      <c r="C22" s="3" t="s">
        <v>22</v>
      </c>
      <c r="D22" s="42" t="s">
        <v>6</v>
      </c>
      <c r="E22" s="42">
        <v>1</v>
      </c>
      <c r="F22" s="42" t="s">
        <v>5</v>
      </c>
      <c r="G22" s="18" t="s">
        <v>4</v>
      </c>
      <c r="H22" s="42">
        <f t="shared" si="1"/>
        <v>0.75</v>
      </c>
      <c r="I22" s="2" t="s">
        <v>2</v>
      </c>
      <c r="J22" s="2" t="s">
        <v>3</v>
      </c>
      <c r="K22" s="2" t="s">
        <v>2</v>
      </c>
      <c r="L22" s="42">
        <f t="shared" si="2"/>
        <v>270</v>
      </c>
      <c r="M22" s="2" t="s">
        <v>1</v>
      </c>
      <c r="N22" s="1" t="s">
        <v>0</v>
      </c>
    </row>
    <row r="23" spans="1:14" ht="39" customHeight="1" x14ac:dyDescent="0.25">
      <c r="A23" s="8">
        <f t="shared" si="0"/>
        <v>14</v>
      </c>
      <c r="B23" s="4" t="s">
        <v>21</v>
      </c>
      <c r="C23" s="3" t="s">
        <v>20</v>
      </c>
      <c r="D23" s="42" t="s">
        <v>6</v>
      </c>
      <c r="E23" s="42">
        <v>1</v>
      </c>
      <c r="F23" s="42" t="s">
        <v>5</v>
      </c>
      <c r="G23" s="18" t="s">
        <v>4</v>
      </c>
      <c r="H23" s="42">
        <f t="shared" si="1"/>
        <v>0.75</v>
      </c>
      <c r="I23" s="2" t="s">
        <v>2</v>
      </c>
      <c r="J23" s="2" t="s">
        <v>3</v>
      </c>
      <c r="K23" s="2" t="s">
        <v>2</v>
      </c>
      <c r="L23" s="42">
        <f t="shared" si="2"/>
        <v>270</v>
      </c>
      <c r="M23" s="2" t="s">
        <v>1</v>
      </c>
      <c r="N23" s="1" t="s">
        <v>0</v>
      </c>
    </row>
    <row r="24" spans="1:14" ht="53.25" customHeight="1" x14ac:dyDescent="0.25">
      <c r="A24" s="8">
        <f t="shared" si="0"/>
        <v>15</v>
      </c>
      <c r="B24" s="4" t="s">
        <v>19</v>
      </c>
      <c r="C24" s="3" t="s">
        <v>18</v>
      </c>
      <c r="D24" s="42" t="s">
        <v>6</v>
      </c>
      <c r="E24" s="42">
        <v>1</v>
      </c>
      <c r="F24" s="42" t="s">
        <v>5</v>
      </c>
      <c r="G24" s="18" t="s">
        <v>4</v>
      </c>
      <c r="H24" s="42">
        <f t="shared" si="1"/>
        <v>0.75</v>
      </c>
      <c r="I24" s="2" t="s">
        <v>2</v>
      </c>
      <c r="J24" s="2" t="s">
        <v>3</v>
      </c>
      <c r="K24" s="2" t="s">
        <v>2</v>
      </c>
      <c r="L24" s="42">
        <f t="shared" si="2"/>
        <v>270</v>
      </c>
      <c r="M24" s="2" t="s">
        <v>1</v>
      </c>
      <c r="N24" s="1" t="s">
        <v>0</v>
      </c>
    </row>
    <row r="25" spans="1:14" ht="51" customHeight="1" x14ac:dyDescent="0.25">
      <c r="A25" s="8">
        <f t="shared" si="0"/>
        <v>16</v>
      </c>
      <c r="B25" s="4" t="s">
        <v>17</v>
      </c>
      <c r="C25" s="3" t="s">
        <v>16</v>
      </c>
      <c r="D25" s="42" t="s">
        <v>15</v>
      </c>
      <c r="E25" s="42">
        <v>3</v>
      </c>
      <c r="F25" s="42" t="s">
        <v>5</v>
      </c>
      <c r="G25" s="18" t="s">
        <v>4</v>
      </c>
      <c r="H25" s="42">
        <f t="shared" si="1"/>
        <v>2.25</v>
      </c>
      <c r="I25" s="2" t="s">
        <v>2</v>
      </c>
      <c r="J25" s="2" t="s">
        <v>3</v>
      </c>
      <c r="K25" s="2" t="s">
        <v>2</v>
      </c>
      <c r="L25" s="42">
        <f t="shared" si="2"/>
        <v>810</v>
      </c>
      <c r="M25" s="2" t="s">
        <v>1</v>
      </c>
      <c r="N25" s="1" t="s">
        <v>0</v>
      </c>
    </row>
    <row r="26" spans="1:14" ht="38.25" x14ac:dyDescent="0.25">
      <c r="A26" s="8">
        <f t="shared" si="0"/>
        <v>17</v>
      </c>
      <c r="B26" s="4" t="s">
        <v>14</v>
      </c>
      <c r="C26" s="3" t="s">
        <v>13</v>
      </c>
      <c r="D26" s="42" t="s">
        <v>6</v>
      </c>
      <c r="E26" s="42">
        <v>1</v>
      </c>
      <c r="F26" s="42" t="s">
        <v>5</v>
      </c>
      <c r="G26" s="18" t="s">
        <v>4</v>
      </c>
      <c r="H26" s="42">
        <f t="shared" si="1"/>
        <v>0.75</v>
      </c>
      <c r="I26" s="2" t="s">
        <v>2</v>
      </c>
      <c r="J26" s="2" t="s">
        <v>3</v>
      </c>
      <c r="K26" s="2" t="s">
        <v>2</v>
      </c>
      <c r="L26" s="42">
        <f t="shared" si="2"/>
        <v>270</v>
      </c>
      <c r="M26" s="2" t="s">
        <v>1</v>
      </c>
      <c r="N26" s="1" t="s">
        <v>0</v>
      </c>
    </row>
    <row r="27" spans="1:14" ht="38.25" x14ac:dyDescent="0.25">
      <c r="A27" s="8">
        <f t="shared" si="0"/>
        <v>18</v>
      </c>
      <c r="B27" s="4" t="s">
        <v>12</v>
      </c>
      <c r="C27" s="3" t="s">
        <v>11</v>
      </c>
      <c r="D27" s="42" t="s">
        <v>6</v>
      </c>
      <c r="E27" s="42">
        <v>1</v>
      </c>
      <c r="F27" s="42" t="s">
        <v>5</v>
      </c>
      <c r="G27" s="18" t="s">
        <v>4</v>
      </c>
      <c r="H27" s="42">
        <f t="shared" si="1"/>
        <v>0.75</v>
      </c>
      <c r="I27" s="2" t="s">
        <v>2</v>
      </c>
      <c r="J27" s="2" t="s">
        <v>3</v>
      </c>
      <c r="K27" s="2" t="s">
        <v>2</v>
      </c>
      <c r="L27" s="42">
        <f t="shared" si="2"/>
        <v>270</v>
      </c>
      <c r="M27" s="2" t="s">
        <v>1</v>
      </c>
      <c r="N27" s="1" t="s">
        <v>0</v>
      </c>
    </row>
    <row r="28" spans="1:14" ht="38.25" x14ac:dyDescent="0.25">
      <c r="A28" s="8">
        <f t="shared" si="0"/>
        <v>19</v>
      </c>
      <c r="B28" s="4" t="s">
        <v>10</v>
      </c>
      <c r="C28" s="3" t="s">
        <v>9</v>
      </c>
      <c r="D28" s="42" t="s">
        <v>6</v>
      </c>
      <c r="E28" s="42">
        <v>1</v>
      </c>
      <c r="F28" s="42" t="s">
        <v>5</v>
      </c>
      <c r="G28" s="18" t="s">
        <v>4</v>
      </c>
      <c r="H28" s="42">
        <f t="shared" si="1"/>
        <v>0.75</v>
      </c>
      <c r="I28" s="2" t="s">
        <v>2</v>
      </c>
      <c r="J28" s="2" t="s">
        <v>3</v>
      </c>
      <c r="K28" s="2" t="s">
        <v>2</v>
      </c>
      <c r="L28" s="42">
        <f t="shared" si="2"/>
        <v>270</v>
      </c>
      <c r="M28" s="2" t="s">
        <v>1</v>
      </c>
      <c r="N28" s="1" t="s">
        <v>0</v>
      </c>
    </row>
    <row r="29" spans="1:14" ht="38.25" x14ac:dyDescent="0.25">
      <c r="A29" s="8">
        <f t="shared" si="0"/>
        <v>20</v>
      </c>
      <c r="B29" s="4" t="s">
        <v>8</v>
      </c>
      <c r="C29" s="3" t="s">
        <v>7</v>
      </c>
      <c r="D29" s="42" t="s">
        <v>6</v>
      </c>
      <c r="E29" s="42">
        <v>1</v>
      </c>
      <c r="F29" s="42" t="s">
        <v>5</v>
      </c>
      <c r="G29" s="18" t="s">
        <v>4</v>
      </c>
      <c r="H29" s="42">
        <f t="shared" si="1"/>
        <v>0.75</v>
      </c>
      <c r="I29" s="2" t="s">
        <v>2</v>
      </c>
      <c r="J29" s="2" t="s">
        <v>3</v>
      </c>
      <c r="K29" s="2" t="s">
        <v>2</v>
      </c>
      <c r="L29" s="42">
        <f t="shared" si="2"/>
        <v>270</v>
      </c>
      <c r="M29" s="2" t="s">
        <v>1</v>
      </c>
      <c r="N29" s="1" t="s">
        <v>0</v>
      </c>
    </row>
    <row r="30" spans="1:14" ht="38.25" x14ac:dyDescent="0.25">
      <c r="A30" s="8">
        <f t="shared" si="0"/>
        <v>21</v>
      </c>
      <c r="B30" s="4" t="s">
        <v>833</v>
      </c>
      <c r="C30" s="3" t="s">
        <v>834</v>
      </c>
      <c r="D30" s="42" t="s">
        <v>15</v>
      </c>
      <c r="E30" s="42">
        <v>6</v>
      </c>
      <c r="F30" s="42" t="str">
        <f>F28</f>
        <v>металл</v>
      </c>
      <c r="G30" s="18" t="str">
        <f>G28</f>
        <v>железобетонное основание</v>
      </c>
      <c r="H30" s="42">
        <f t="shared" ref="H30" si="5">E30*0.75</f>
        <v>4.5</v>
      </c>
      <c r="I30" s="15" t="s">
        <v>2</v>
      </c>
      <c r="J30" s="15" t="s">
        <v>3</v>
      </c>
      <c r="K30" s="15" t="s">
        <v>2</v>
      </c>
      <c r="L30" s="42">
        <f t="shared" ref="L30" si="6">SUM(H30*30*12)</f>
        <v>1620</v>
      </c>
      <c r="M30" s="15" t="s">
        <v>1</v>
      </c>
      <c r="N30" s="1" t="s">
        <v>0</v>
      </c>
    </row>
    <row r="31" spans="1:14" ht="38.25" x14ac:dyDescent="0.25">
      <c r="A31" s="8">
        <f t="shared" si="0"/>
        <v>22</v>
      </c>
      <c r="B31" s="4" t="s">
        <v>66</v>
      </c>
      <c r="C31" s="3" t="s">
        <v>67</v>
      </c>
      <c r="D31" s="42" t="s">
        <v>6</v>
      </c>
      <c r="E31" s="42">
        <v>1</v>
      </c>
      <c r="F31" s="42" t="str">
        <f>F29</f>
        <v>металл</v>
      </c>
      <c r="G31" s="18" t="str">
        <f>G29</f>
        <v>железобетонное основание</v>
      </c>
      <c r="H31" s="42">
        <f t="shared" si="1"/>
        <v>0.75</v>
      </c>
      <c r="I31" s="2" t="s">
        <v>2</v>
      </c>
      <c r="J31" s="2" t="s">
        <v>3</v>
      </c>
      <c r="K31" s="2" t="s">
        <v>2</v>
      </c>
      <c r="L31" s="42">
        <f t="shared" si="2"/>
        <v>270</v>
      </c>
      <c r="M31" s="2" t="s">
        <v>1</v>
      </c>
      <c r="N31" s="1" t="s">
        <v>0</v>
      </c>
    </row>
    <row r="32" spans="1:14" ht="38.25" x14ac:dyDescent="0.25">
      <c r="A32" s="8">
        <f t="shared" ref="A32:A420" si="7">ROW()-9</f>
        <v>23</v>
      </c>
      <c r="B32" s="4" t="s">
        <v>797</v>
      </c>
      <c r="C32" s="3" t="s">
        <v>798</v>
      </c>
      <c r="D32" s="42" t="s">
        <v>6</v>
      </c>
      <c r="E32" s="42">
        <v>1</v>
      </c>
      <c r="F32" s="42" t="s">
        <v>5</v>
      </c>
      <c r="G32" s="18" t="s">
        <v>4</v>
      </c>
      <c r="H32" s="42">
        <f t="shared" ref="H32" si="8">E32*0.75</f>
        <v>0.75</v>
      </c>
      <c r="I32" s="15" t="s">
        <v>2</v>
      </c>
      <c r="J32" s="15" t="s">
        <v>3</v>
      </c>
      <c r="K32" s="15" t="s">
        <v>2</v>
      </c>
      <c r="L32" s="42">
        <f t="shared" ref="L32" si="9">SUM(H32*30*12)</f>
        <v>270</v>
      </c>
      <c r="M32" s="15" t="s">
        <v>1</v>
      </c>
      <c r="N32" s="1" t="s">
        <v>0</v>
      </c>
    </row>
    <row r="33" spans="1:14" ht="38.25" x14ac:dyDescent="0.25">
      <c r="A33" s="8">
        <f t="shared" si="0"/>
        <v>24</v>
      </c>
      <c r="B33" s="4" t="s">
        <v>799</v>
      </c>
      <c r="C33" s="3" t="s">
        <v>800</v>
      </c>
      <c r="D33" s="42" t="s">
        <v>15</v>
      </c>
      <c r="E33" s="42">
        <v>4</v>
      </c>
      <c r="F33" s="42" t="s">
        <v>5</v>
      </c>
      <c r="G33" s="18" t="s">
        <v>4</v>
      </c>
      <c r="H33" s="42">
        <f t="shared" si="1"/>
        <v>3</v>
      </c>
      <c r="I33" s="2" t="s">
        <v>2</v>
      </c>
      <c r="J33" s="2" t="s">
        <v>3</v>
      </c>
      <c r="K33" s="2" t="s">
        <v>2</v>
      </c>
      <c r="L33" s="42">
        <f t="shared" si="2"/>
        <v>1080</v>
      </c>
      <c r="M33" s="2" t="s">
        <v>1</v>
      </c>
      <c r="N33" s="1" t="s">
        <v>0</v>
      </c>
    </row>
    <row r="34" spans="1:14" ht="38.25" x14ac:dyDescent="0.25">
      <c r="A34" s="8">
        <f t="shared" si="0"/>
        <v>25</v>
      </c>
      <c r="B34" s="4" t="s">
        <v>68</v>
      </c>
      <c r="C34" s="3" t="s">
        <v>69</v>
      </c>
      <c r="D34" s="42" t="s">
        <v>6</v>
      </c>
      <c r="E34" s="42">
        <v>3</v>
      </c>
      <c r="F34" s="42" t="s">
        <v>5</v>
      </c>
      <c r="G34" s="18" t="s">
        <v>4</v>
      </c>
      <c r="H34" s="42">
        <f t="shared" si="1"/>
        <v>2.25</v>
      </c>
      <c r="I34" s="2" t="s">
        <v>2</v>
      </c>
      <c r="J34" s="2" t="s">
        <v>3</v>
      </c>
      <c r="K34" s="2" t="s">
        <v>2</v>
      </c>
      <c r="L34" s="42">
        <f t="shared" si="2"/>
        <v>810</v>
      </c>
      <c r="M34" s="2" t="s">
        <v>1</v>
      </c>
      <c r="N34" s="1" t="s">
        <v>0</v>
      </c>
    </row>
    <row r="35" spans="1:14" ht="38.25" x14ac:dyDescent="0.25">
      <c r="A35" s="8">
        <f t="shared" si="0"/>
        <v>26</v>
      </c>
      <c r="B35" s="4" t="s">
        <v>70</v>
      </c>
      <c r="C35" s="3" t="s">
        <v>71</v>
      </c>
      <c r="D35" s="42" t="s">
        <v>15</v>
      </c>
      <c r="E35" s="42">
        <v>3</v>
      </c>
      <c r="F35" s="42" t="s">
        <v>5</v>
      </c>
      <c r="G35" s="18" t="s">
        <v>4</v>
      </c>
      <c r="H35" s="42">
        <f t="shared" si="1"/>
        <v>2.25</v>
      </c>
      <c r="I35" s="2" t="s">
        <v>2</v>
      </c>
      <c r="J35" s="2" t="s">
        <v>3</v>
      </c>
      <c r="K35" s="2" t="s">
        <v>2</v>
      </c>
      <c r="L35" s="42">
        <f t="shared" si="2"/>
        <v>810</v>
      </c>
      <c r="M35" s="2" t="s">
        <v>1</v>
      </c>
      <c r="N35" s="1" t="s">
        <v>0</v>
      </c>
    </row>
    <row r="36" spans="1:14" ht="38.25" x14ac:dyDescent="0.25">
      <c r="A36" s="8">
        <f t="shared" si="0"/>
        <v>27</v>
      </c>
      <c r="B36" s="4" t="s">
        <v>68</v>
      </c>
      <c r="C36" s="3" t="s">
        <v>69</v>
      </c>
      <c r="D36" s="42" t="s">
        <v>6</v>
      </c>
      <c r="E36" s="42">
        <v>3</v>
      </c>
      <c r="F36" s="42" t="s">
        <v>5</v>
      </c>
      <c r="G36" s="18" t="s">
        <v>4</v>
      </c>
      <c r="H36" s="42">
        <f t="shared" si="1"/>
        <v>2.25</v>
      </c>
      <c r="I36" s="2" t="s">
        <v>2</v>
      </c>
      <c r="J36" s="2" t="s">
        <v>3</v>
      </c>
      <c r="K36" s="2" t="s">
        <v>2</v>
      </c>
      <c r="L36" s="42">
        <f t="shared" si="2"/>
        <v>810</v>
      </c>
      <c r="M36" s="2" t="s">
        <v>1</v>
      </c>
      <c r="N36" s="1" t="s">
        <v>0</v>
      </c>
    </row>
    <row r="37" spans="1:14" ht="38.25" x14ac:dyDescent="0.25">
      <c r="A37" s="8">
        <f t="shared" si="0"/>
        <v>28</v>
      </c>
      <c r="B37" s="4" t="s">
        <v>70</v>
      </c>
      <c r="C37" s="3" t="s">
        <v>71</v>
      </c>
      <c r="D37" s="42" t="s">
        <v>15</v>
      </c>
      <c r="E37" s="42">
        <v>3</v>
      </c>
      <c r="F37" s="42" t="s">
        <v>5</v>
      </c>
      <c r="G37" s="18" t="s">
        <v>4</v>
      </c>
      <c r="H37" s="42">
        <f t="shared" si="1"/>
        <v>2.25</v>
      </c>
      <c r="I37" s="2" t="s">
        <v>2</v>
      </c>
      <c r="J37" s="2" t="s">
        <v>3</v>
      </c>
      <c r="K37" s="2" t="s">
        <v>2</v>
      </c>
      <c r="L37" s="42">
        <f t="shared" si="2"/>
        <v>810</v>
      </c>
      <c r="M37" s="2" t="s">
        <v>1</v>
      </c>
      <c r="N37" s="1" t="s">
        <v>0</v>
      </c>
    </row>
    <row r="38" spans="1:14" ht="38.25" x14ac:dyDescent="0.25">
      <c r="A38" s="8">
        <v>26</v>
      </c>
      <c r="B38" s="4" t="s">
        <v>72</v>
      </c>
      <c r="C38" s="3" t="s">
        <v>73</v>
      </c>
      <c r="D38" s="42" t="s">
        <v>6</v>
      </c>
      <c r="E38" s="42">
        <v>1</v>
      </c>
      <c r="F38" s="42" t="s">
        <v>5</v>
      </c>
      <c r="G38" s="18" t="s">
        <v>4</v>
      </c>
      <c r="H38" s="42">
        <f t="shared" si="1"/>
        <v>0.75</v>
      </c>
      <c r="I38" s="2" t="s">
        <v>2</v>
      </c>
      <c r="J38" s="2" t="s">
        <v>3</v>
      </c>
      <c r="K38" s="2" t="s">
        <v>2</v>
      </c>
      <c r="L38" s="42">
        <f t="shared" si="2"/>
        <v>270</v>
      </c>
      <c r="M38" s="2" t="s">
        <v>1</v>
      </c>
      <c r="N38" s="1" t="s">
        <v>0</v>
      </c>
    </row>
    <row r="39" spans="1:14" ht="38.25" x14ac:dyDescent="0.25">
      <c r="A39" s="8">
        <f t="shared" si="0"/>
        <v>30</v>
      </c>
      <c r="B39" s="4" t="s">
        <v>74</v>
      </c>
      <c r="C39" s="3" t="s">
        <v>75</v>
      </c>
      <c r="D39" s="42" t="s">
        <v>15</v>
      </c>
      <c r="E39" s="42">
        <v>3</v>
      </c>
      <c r="F39" s="42" t="s">
        <v>5</v>
      </c>
      <c r="G39" s="18" t="s">
        <v>4</v>
      </c>
      <c r="H39" s="42">
        <f t="shared" si="1"/>
        <v>2.25</v>
      </c>
      <c r="I39" s="2" t="s">
        <v>2</v>
      </c>
      <c r="J39" s="2" t="s">
        <v>3</v>
      </c>
      <c r="K39" s="2" t="s">
        <v>2</v>
      </c>
      <c r="L39" s="42">
        <f t="shared" si="2"/>
        <v>810</v>
      </c>
      <c r="M39" s="2" t="s">
        <v>1</v>
      </c>
      <c r="N39" s="1" t="s">
        <v>0</v>
      </c>
    </row>
    <row r="40" spans="1:14" ht="38.25" x14ac:dyDescent="0.25">
      <c r="A40" s="8">
        <f t="shared" si="0"/>
        <v>31</v>
      </c>
      <c r="B40" s="4" t="s">
        <v>76</v>
      </c>
      <c r="C40" s="3" t="s">
        <v>77</v>
      </c>
      <c r="D40" s="42" t="s">
        <v>6</v>
      </c>
      <c r="E40" s="42">
        <v>1</v>
      </c>
      <c r="F40" s="42" t="s">
        <v>5</v>
      </c>
      <c r="G40" s="18" t="s">
        <v>4</v>
      </c>
      <c r="H40" s="42">
        <f t="shared" si="1"/>
        <v>0.75</v>
      </c>
      <c r="I40" s="2" t="s">
        <v>2</v>
      </c>
      <c r="J40" s="2" t="s">
        <v>3</v>
      </c>
      <c r="K40" s="2" t="s">
        <v>2</v>
      </c>
      <c r="L40" s="42">
        <f t="shared" si="2"/>
        <v>270</v>
      </c>
      <c r="M40" s="2" t="s">
        <v>1</v>
      </c>
      <c r="N40" s="1" t="s">
        <v>0</v>
      </c>
    </row>
    <row r="41" spans="1:14" ht="38.25" x14ac:dyDescent="0.25">
      <c r="A41" s="8">
        <f t="shared" si="0"/>
        <v>32</v>
      </c>
      <c r="B41" s="4" t="s">
        <v>78</v>
      </c>
      <c r="C41" s="3" t="s">
        <v>79</v>
      </c>
      <c r="D41" s="42" t="s">
        <v>6</v>
      </c>
      <c r="E41" s="42">
        <v>2</v>
      </c>
      <c r="F41" s="42" t="s">
        <v>5</v>
      </c>
      <c r="G41" s="18" t="s">
        <v>4</v>
      </c>
      <c r="H41" s="42">
        <f t="shared" si="1"/>
        <v>1.5</v>
      </c>
      <c r="I41" s="2" t="s">
        <v>2</v>
      </c>
      <c r="J41" s="2" t="s">
        <v>3</v>
      </c>
      <c r="K41" s="2" t="s">
        <v>2</v>
      </c>
      <c r="L41" s="42">
        <f t="shared" si="2"/>
        <v>540</v>
      </c>
      <c r="M41" s="2" t="s">
        <v>1</v>
      </c>
      <c r="N41" s="1" t="s">
        <v>0</v>
      </c>
    </row>
    <row r="42" spans="1:14" ht="38.25" x14ac:dyDescent="0.25">
      <c r="A42" s="8">
        <f t="shared" si="0"/>
        <v>33</v>
      </c>
      <c r="B42" s="4" t="s">
        <v>80</v>
      </c>
      <c r="C42" s="3" t="s">
        <v>81</v>
      </c>
      <c r="D42" s="42" t="s">
        <v>15</v>
      </c>
      <c r="E42" s="42">
        <v>3</v>
      </c>
      <c r="F42" s="42" t="s">
        <v>5</v>
      </c>
      <c r="G42" s="18" t="s">
        <v>4</v>
      </c>
      <c r="H42" s="42">
        <f t="shared" si="1"/>
        <v>2.25</v>
      </c>
      <c r="I42" s="2" t="s">
        <v>2</v>
      </c>
      <c r="J42" s="2" t="s">
        <v>3</v>
      </c>
      <c r="K42" s="2" t="s">
        <v>2</v>
      </c>
      <c r="L42" s="42">
        <f t="shared" si="2"/>
        <v>810</v>
      </c>
      <c r="M42" s="2" t="s">
        <v>1</v>
      </c>
      <c r="N42" s="1" t="s">
        <v>0</v>
      </c>
    </row>
    <row r="43" spans="1:14" ht="38.25" x14ac:dyDescent="0.25">
      <c r="A43" s="8">
        <f t="shared" si="0"/>
        <v>34</v>
      </c>
      <c r="B43" s="4" t="s">
        <v>82</v>
      </c>
      <c r="C43" s="3" t="s">
        <v>83</v>
      </c>
      <c r="D43" s="42" t="s">
        <v>15</v>
      </c>
      <c r="E43" s="42">
        <v>3</v>
      </c>
      <c r="F43" s="42" t="s">
        <v>5</v>
      </c>
      <c r="G43" s="18" t="s">
        <v>4</v>
      </c>
      <c r="H43" s="42">
        <f t="shared" si="1"/>
        <v>2.25</v>
      </c>
      <c r="I43" s="2" t="s">
        <v>2</v>
      </c>
      <c r="J43" s="2" t="s">
        <v>3</v>
      </c>
      <c r="K43" s="2" t="s">
        <v>2</v>
      </c>
      <c r="L43" s="42">
        <f t="shared" si="2"/>
        <v>810</v>
      </c>
      <c r="M43" s="2" t="s">
        <v>1</v>
      </c>
      <c r="N43" s="1" t="s">
        <v>0</v>
      </c>
    </row>
    <row r="44" spans="1:14" ht="38.25" x14ac:dyDescent="0.25">
      <c r="A44" s="8">
        <f t="shared" si="0"/>
        <v>35</v>
      </c>
      <c r="B44" s="4" t="s">
        <v>84</v>
      </c>
      <c r="C44" s="3" t="s">
        <v>85</v>
      </c>
      <c r="D44" s="42" t="s">
        <v>15</v>
      </c>
      <c r="E44" s="42">
        <v>3</v>
      </c>
      <c r="F44" s="42" t="s">
        <v>5</v>
      </c>
      <c r="G44" s="18" t="s">
        <v>4</v>
      </c>
      <c r="H44" s="42">
        <f t="shared" si="1"/>
        <v>2.25</v>
      </c>
      <c r="I44" s="2" t="s">
        <v>2</v>
      </c>
      <c r="J44" s="2" t="s">
        <v>3</v>
      </c>
      <c r="K44" s="2" t="s">
        <v>2</v>
      </c>
      <c r="L44" s="42">
        <f t="shared" si="2"/>
        <v>810</v>
      </c>
      <c r="M44" s="2" t="s">
        <v>1</v>
      </c>
      <c r="N44" s="1" t="s">
        <v>0</v>
      </c>
    </row>
    <row r="45" spans="1:14" ht="38.25" x14ac:dyDescent="0.25">
      <c r="A45" s="8">
        <f t="shared" si="0"/>
        <v>36</v>
      </c>
      <c r="B45" s="4" t="s">
        <v>86</v>
      </c>
      <c r="C45" s="3" t="s">
        <v>87</v>
      </c>
      <c r="D45" s="42" t="s">
        <v>6</v>
      </c>
      <c r="E45" s="42">
        <v>2</v>
      </c>
      <c r="F45" s="42" t="s">
        <v>5</v>
      </c>
      <c r="G45" s="18" t="s">
        <v>4</v>
      </c>
      <c r="H45" s="42">
        <f t="shared" si="1"/>
        <v>1.5</v>
      </c>
      <c r="I45" s="2" t="s">
        <v>2</v>
      </c>
      <c r="J45" s="2" t="s">
        <v>3</v>
      </c>
      <c r="K45" s="2" t="s">
        <v>2</v>
      </c>
      <c r="L45" s="42">
        <f t="shared" si="2"/>
        <v>540</v>
      </c>
      <c r="M45" s="2" t="s">
        <v>1</v>
      </c>
      <c r="N45" s="1" t="s">
        <v>0</v>
      </c>
    </row>
    <row r="46" spans="1:14" ht="38.25" x14ac:dyDescent="0.25">
      <c r="A46" s="8">
        <f t="shared" si="0"/>
        <v>37</v>
      </c>
      <c r="B46" s="4" t="s">
        <v>88</v>
      </c>
      <c r="C46" s="3" t="s">
        <v>89</v>
      </c>
      <c r="D46" s="42" t="s">
        <v>6</v>
      </c>
      <c r="E46" s="42">
        <v>1</v>
      </c>
      <c r="F46" s="42" t="s">
        <v>5</v>
      </c>
      <c r="G46" s="18" t="s">
        <v>4</v>
      </c>
      <c r="H46" s="42">
        <f t="shared" si="1"/>
        <v>0.75</v>
      </c>
      <c r="I46" s="2" t="s">
        <v>2</v>
      </c>
      <c r="J46" s="2" t="s">
        <v>3</v>
      </c>
      <c r="K46" s="2" t="s">
        <v>2</v>
      </c>
      <c r="L46" s="42">
        <f t="shared" ref="L46:L47" si="10">SUM(H46*30*12)</f>
        <v>270</v>
      </c>
      <c r="M46" s="2" t="s">
        <v>1</v>
      </c>
      <c r="N46" s="1" t="s">
        <v>0</v>
      </c>
    </row>
    <row r="47" spans="1:14" ht="38.25" x14ac:dyDescent="0.25">
      <c r="A47" s="8">
        <f t="shared" si="0"/>
        <v>38</v>
      </c>
      <c r="B47" s="4" t="s">
        <v>90</v>
      </c>
      <c r="C47" s="3" t="s">
        <v>91</v>
      </c>
      <c r="D47" s="42" t="s">
        <v>6</v>
      </c>
      <c r="E47" s="42">
        <v>3</v>
      </c>
      <c r="F47" s="42" t="s">
        <v>5</v>
      </c>
      <c r="G47" s="18" t="s">
        <v>4</v>
      </c>
      <c r="H47" s="42">
        <f t="shared" si="1"/>
        <v>2.25</v>
      </c>
      <c r="I47" s="2" t="s">
        <v>2</v>
      </c>
      <c r="J47" s="2" t="s">
        <v>3</v>
      </c>
      <c r="K47" s="2" t="s">
        <v>2</v>
      </c>
      <c r="L47" s="42">
        <f t="shared" si="10"/>
        <v>810</v>
      </c>
      <c r="M47" s="2" t="s">
        <v>1</v>
      </c>
      <c r="N47" s="1" t="s">
        <v>0</v>
      </c>
    </row>
    <row r="48" spans="1:14" ht="38.25" x14ac:dyDescent="0.25">
      <c r="A48" s="8">
        <f t="shared" si="0"/>
        <v>39</v>
      </c>
      <c r="B48" s="4" t="s">
        <v>92</v>
      </c>
      <c r="C48" s="3" t="s">
        <v>94</v>
      </c>
      <c r="D48" s="42" t="s">
        <v>6</v>
      </c>
      <c r="E48" s="42">
        <v>3</v>
      </c>
      <c r="F48" s="42" t="s">
        <v>5</v>
      </c>
      <c r="G48" s="18" t="s">
        <v>4</v>
      </c>
      <c r="H48" s="42">
        <f t="shared" si="1"/>
        <v>2.25</v>
      </c>
      <c r="I48" s="2" t="s">
        <v>2</v>
      </c>
      <c r="J48" s="2" t="s">
        <v>3</v>
      </c>
      <c r="K48" s="2" t="s">
        <v>2</v>
      </c>
      <c r="L48" s="42">
        <f t="shared" ref="L48:L53" si="11">SUM(H48*30*12)</f>
        <v>810</v>
      </c>
      <c r="M48" s="2" t="s">
        <v>1</v>
      </c>
      <c r="N48" s="1" t="s">
        <v>0</v>
      </c>
    </row>
    <row r="49" spans="1:14" ht="38.25" x14ac:dyDescent="0.25">
      <c r="A49" s="8">
        <f t="shared" si="0"/>
        <v>40</v>
      </c>
      <c r="B49" s="4" t="s">
        <v>93</v>
      </c>
      <c r="C49" s="3" t="s">
        <v>95</v>
      </c>
      <c r="D49" s="42" t="s">
        <v>15</v>
      </c>
      <c r="E49" s="42">
        <v>3</v>
      </c>
      <c r="F49" s="42" t="s">
        <v>5</v>
      </c>
      <c r="G49" s="18" t="s">
        <v>4</v>
      </c>
      <c r="H49" s="42">
        <f t="shared" si="1"/>
        <v>2.25</v>
      </c>
      <c r="I49" s="2" t="s">
        <v>2</v>
      </c>
      <c r="J49" s="2" t="s">
        <v>3</v>
      </c>
      <c r="K49" s="2" t="s">
        <v>2</v>
      </c>
      <c r="L49" s="42">
        <f t="shared" si="11"/>
        <v>810</v>
      </c>
      <c r="M49" s="2" t="s">
        <v>1</v>
      </c>
      <c r="N49" s="1" t="s">
        <v>0</v>
      </c>
    </row>
    <row r="50" spans="1:14" ht="38.25" x14ac:dyDescent="0.25">
      <c r="A50" s="8">
        <f t="shared" si="0"/>
        <v>41</v>
      </c>
      <c r="B50" s="4" t="s">
        <v>96</v>
      </c>
      <c r="C50" s="3" t="s">
        <v>97</v>
      </c>
      <c r="D50" s="42" t="s">
        <v>15</v>
      </c>
      <c r="E50" s="42">
        <v>3</v>
      </c>
      <c r="F50" s="42" t="s">
        <v>5</v>
      </c>
      <c r="G50" s="18" t="s">
        <v>4</v>
      </c>
      <c r="H50" s="42">
        <f t="shared" si="1"/>
        <v>2.25</v>
      </c>
      <c r="I50" s="2" t="s">
        <v>2</v>
      </c>
      <c r="J50" s="2" t="s">
        <v>3</v>
      </c>
      <c r="K50" s="2" t="s">
        <v>2</v>
      </c>
      <c r="L50" s="42">
        <f t="shared" si="11"/>
        <v>810</v>
      </c>
      <c r="M50" s="2" t="s">
        <v>1</v>
      </c>
      <c r="N50" s="1" t="s">
        <v>0</v>
      </c>
    </row>
    <row r="51" spans="1:14" ht="38.25" x14ac:dyDescent="0.25">
      <c r="A51" s="8">
        <f t="shared" si="0"/>
        <v>42</v>
      </c>
      <c r="B51" s="4" t="s">
        <v>101</v>
      </c>
      <c r="C51" s="3" t="s">
        <v>98</v>
      </c>
      <c r="D51" s="42" t="s">
        <v>15</v>
      </c>
      <c r="E51" s="42">
        <v>3</v>
      </c>
      <c r="F51" s="42" t="s">
        <v>5</v>
      </c>
      <c r="G51" s="18" t="s">
        <v>4</v>
      </c>
      <c r="H51" s="42">
        <f t="shared" si="1"/>
        <v>2.25</v>
      </c>
      <c r="I51" s="2" t="s">
        <v>2</v>
      </c>
      <c r="J51" s="2" t="s">
        <v>3</v>
      </c>
      <c r="K51" s="2" t="s">
        <v>2</v>
      </c>
      <c r="L51" s="42">
        <f t="shared" si="11"/>
        <v>810</v>
      </c>
      <c r="M51" s="2" t="s">
        <v>1</v>
      </c>
      <c r="N51" s="1" t="s">
        <v>0</v>
      </c>
    </row>
    <row r="52" spans="1:14" ht="38.25" x14ac:dyDescent="0.25">
      <c r="A52" s="8">
        <f t="shared" si="0"/>
        <v>43</v>
      </c>
      <c r="B52" s="4" t="s">
        <v>99</v>
      </c>
      <c r="C52" s="3" t="s">
        <v>100</v>
      </c>
      <c r="D52" s="42" t="s">
        <v>6</v>
      </c>
      <c r="E52" s="42">
        <v>1</v>
      </c>
      <c r="F52" s="42" t="s">
        <v>5</v>
      </c>
      <c r="G52" s="18" t="s">
        <v>4</v>
      </c>
      <c r="H52" s="42">
        <f t="shared" si="1"/>
        <v>0.75</v>
      </c>
      <c r="I52" s="2" t="s">
        <v>2</v>
      </c>
      <c r="J52" s="2" t="s">
        <v>3</v>
      </c>
      <c r="K52" s="2" t="s">
        <v>2</v>
      </c>
      <c r="L52" s="42">
        <f t="shared" si="11"/>
        <v>270</v>
      </c>
      <c r="M52" s="2" t="s">
        <v>1</v>
      </c>
      <c r="N52" s="1" t="s">
        <v>0</v>
      </c>
    </row>
    <row r="53" spans="1:14" ht="38.25" x14ac:dyDescent="0.25">
      <c r="A53" s="8">
        <f t="shared" si="0"/>
        <v>44</v>
      </c>
      <c r="B53" s="4" t="s">
        <v>102</v>
      </c>
      <c r="C53" s="3" t="s">
        <v>103</v>
      </c>
      <c r="D53" s="42" t="s">
        <v>6</v>
      </c>
      <c r="E53" s="42">
        <v>3</v>
      </c>
      <c r="F53" s="42" t="s">
        <v>5</v>
      </c>
      <c r="G53" s="18" t="s">
        <v>4</v>
      </c>
      <c r="H53" s="42">
        <f t="shared" si="1"/>
        <v>2.25</v>
      </c>
      <c r="I53" s="2" t="s">
        <v>2</v>
      </c>
      <c r="J53" s="2" t="s">
        <v>3</v>
      </c>
      <c r="K53" s="2" t="s">
        <v>2</v>
      </c>
      <c r="L53" s="42">
        <f t="shared" si="11"/>
        <v>810</v>
      </c>
      <c r="M53" s="2" t="s">
        <v>1</v>
      </c>
      <c r="N53" s="1" t="s">
        <v>0</v>
      </c>
    </row>
    <row r="54" spans="1:14" ht="38.25" x14ac:dyDescent="0.25">
      <c r="A54" s="8">
        <f t="shared" si="0"/>
        <v>45</v>
      </c>
      <c r="B54" s="9" t="s">
        <v>104</v>
      </c>
      <c r="C54" s="10" t="s">
        <v>105</v>
      </c>
      <c r="D54" s="43" t="s">
        <v>6</v>
      </c>
      <c r="E54" s="43">
        <v>2</v>
      </c>
      <c r="F54" s="43" t="s">
        <v>5</v>
      </c>
      <c r="G54" s="63" t="s">
        <v>4</v>
      </c>
      <c r="H54" s="43">
        <f t="shared" si="1"/>
        <v>1.5</v>
      </c>
      <c r="I54" s="11" t="s">
        <v>2</v>
      </c>
      <c r="J54" s="11" t="s">
        <v>3</v>
      </c>
      <c r="K54" s="11" t="s">
        <v>2</v>
      </c>
      <c r="L54" s="43">
        <f t="shared" ref="L54:L58" si="12">SUM(H54*30*12)</f>
        <v>540</v>
      </c>
      <c r="M54" s="11" t="s">
        <v>1</v>
      </c>
      <c r="N54" s="12" t="s">
        <v>0</v>
      </c>
    </row>
    <row r="55" spans="1:14" ht="38.25" x14ac:dyDescent="0.25">
      <c r="A55" s="8">
        <f t="shared" si="0"/>
        <v>46</v>
      </c>
      <c r="B55" s="9" t="s">
        <v>106</v>
      </c>
      <c r="C55" s="10" t="s">
        <v>107</v>
      </c>
      <c r="D55" s="43" t="s">
        <v>6</v>
      </c>
      <c r="E55" s="43">
        <v>1</v>
      </c>
      <c r="F55" s="43" t="s">
        <v>5</v>
      </c>
      <c r="G55" s="63" t="s">
        <v>4</v>
      </c>
      <c r="H55" s="43">
        <f t="shared" si="1"/>
        <v>0.75</v>
      </c>
      <c r="I55" s="11" t="s">
        <v>2</v>
      </c>
      <c r="J55" s="11" t="s">
        <v>3</v>
      </c>
      <c r="K55" s="11" t="s">
        <v>2</v>
      </c>
      <c r="L55" s="43">
        <f t="shared" si="12"/>
        <v>270</v>
      </c>
      <c r="M55" s="11" t="s">
        <v>1</v>
      </c>
      <c r="N55" s="12" t="s">
        <v>0</v>
      </c>
    </row>
    <row r="56" spans="1:14" ht="38.25" x14ac:dyDescent="0.25">
      <c r="A56" s="8">
        <f t="shared" si="0"/>
        <v>47</v>
      </c>
      <c r="B56" s="4" t="s">
        <v>108</v>
      </c>
      <c r="C56" s="3" t="s">
        <v>109</v>
      </c>
      <c r="D56" s="42" t="s">
        <v>15</v>
      </c>
      <c r="E56" s="42">
        <v>2</v>
      </c>
      <c r="F56" s="42" t="s">
        <v>5</v>
      </c>
      <c r="G56" s="18" t="s">
        <v>4</v>
      </c>
      <c r="H56" s="42">
        <f t="shared" si="1"/>
        <v>1.5</v>
      </c>
      <c r="I56" s="2" t="s">
        <v>2</v>
      </c>
      <c r="J56" s="2" t="s">
        <v>3</v>
      </c>
      <c r="K56" s="2" t="s">
        <v>2</v>
      </c>
      <c r="L56" s="42">
        <f t="shared" si="12"/>
        <v>540</v>
      </c>
      <c r="M56" s="2" t="s">
        <v>1</v>
      </c>
      <c r="N56" s="1" t="s">
        <v>0</v>
      </c>
    </row>
    <row r="57" spans="1:14" ht="38.25" x14ac:dyDescent="0.25">
      <c r="A57" s="8">
        <f t="shared" si="0"/>
        <v>48</v>
      </c>
      <c r="B57" s="4" t="s">
        <v>110</v>
      </c>
      <c r="C57" s="3" t="s">
        <v>111</v>
      </c>
      <c r="D57" s="42" t="s">
        <v>6</v>
      </c>
      <c r="E57" s="42">
        <v>2</v>
      </c>
      <c r="F57" s="42" t="s">
        <v>5</v>
      </c>
      <c r="G57" s="18" t="s">
        <v>4</v>
      </c>
      <c r="H57" s="42">
        <f t="shared" si="1"/>
        <v>1.5</v>
      </c>
      <c r="I57" s="2" t="s">
        <v>2</v>
      </c>
      <c r="J57" s="2" t="s">
        <v>3</v>
      </c>
      <c r="K57" s="2" t="s">
        <v>2</v>
      </c>
      <c r="L57" s="42">
        <f t="shared" si="12"/>
        <v>540</v>
      </c>
      <c r="M57" s="2" t="s">
        <v>1</v>
      </c>
      <c r="N57" s="1" t="s">
        <v>0</v>
      </c>
    </row>
    <row r="58" spans="1:14" ht="38.25" x14ac:dyDescent="0.25">
      <c r="A58" s="8">
        <f t="shared" si="0"/>
        <v>49</v>
      </c>
      <c r="B58" s="4" t="s">
        <v>112</v>
      </c>
      <c r="C58" s="3" t="s">
        <v>113</v>
      </c>
      <c r="D58" s="42" t="s">
        <v>15</v>
      </c>
      <c r="E58" s="42">
        <v>3</v>
      </c>
      <c r="F58" s="42" t="s">
        <v>5</v>
      </c>
      <c r="G58" s="18" t="s">
        <v>4</v>
      </c>
      <c r="H58" s="42">
        <f t="shared" si="1"/>
        <v>2.25</v>
      </c>
      <c r="I58" s="2" t="s">
        <v>2</v>
      </c>
      <c r="J58" s="2" t="s">
        <v>3</v>
      </c>
      <c r="K58" s="2" t="s">
        <v>2</v>
      </c>
      <c r="L58" s="42">
        <f t="shared" si="12"/>
        <v>810</v>
      </c>
      <c r="M58" s="2" t="s">
        <v>1</v>
      </c>
      <c r="N58" s="1" t="s">
        <v>0</v>
      </c>
    </row>
    <row r="59" spans="1:14" ht="38.25" x14ac:dyDescent="0.25">
      <c r="A59" s="8">
        <f t="shared" si="0"/>
        <v>50</v>
      </c>
      <c r="B59" s="4" t="s">
        <v>114</v>
      </c>
      <c r="C59" s="3" t="s">
        <v>115</v>
      </c>
      <c r="D59" s="42" t="s">
        <v>15</v>
      </c>
      <c r="E59" s="42">
        <v>3</v>
      </c>
      <c r="F59" s="42" t="s">
        <v>5</v>
      </c>
      <c r="G59" s="18" t="s">
        <v>4</v>
      </c>
      <c r="H59" s="42">
        <f t="shared" si="1"/>
        <v>2.25</v>
      </c>
      <c r="I59" s="2" t="s">
        <v>2</v>
      </c>
      <c r="J59" s="2" t="s">
        <v>3</v>
      </c>
      <c r="K59" s="2" t="s">
        <v>2</v>
      </c>
      <c r="L59" s="42">
        <f t="shared" ref="L59:L80" si="13">SUM(H59*30*12)</f>
        <v>810</v>
      </c>
      <c r="M59" s="2" t="s">
        <v>1</v>
      </c>
      <c r="N59" s="1" t="s">
        <v>0</v>
      </c>
    </row>
    <row r="60" spans="1:14" ht="38.25" x14ac:dyDescent="0.25">
      <c r="A60" s="8">
        <f t="shared" si="0"/>
        <v>51</v>
      </c>
      <c r="B60" s="4" t="s">
        <v>117</v>
      </c>
      <c r="C60" s="3" t="s">
        <v>116</v>
      </c>
      <c r="D60" s="42" t="s">
        <v>15</v>
      </c>
      <c r="E60" s="42">
        <v>3</v>
      </c>
      <c r="F60" s="42" t="s">
        <v>5</v>
      </c>
      <c r="G60" s="18" t="s">
        <v>4</v>
      </c>
      <c r="H60" s="42">
        <f t="shared" si="1"/>
        <v>2.25</v>
      </c>
      <c r="I60" s="2" t="s">
        <v>2</v>
      </c>
      <c r="J60" s="2" t="s">
        <v>3</v>
      </c>
      <c r="K60" s="2" t="s">
        <v>2</v>
      </c>
      <c r="L60" s="42">
        <f t="shared" si="13"/>
        <v>810</v>
      </c>
      <c r="M60" s="2" t="s">
        <v>1</v>
      </c>
      <c r="N60" s="1" t="s">
        <v>0</v>
      </c>
    </row>
    <row r="61" spans="1:14" ht="38.25" x14ac:dyDescent="0.25">
      <c r="A61" s="8">
        <f t="shared" si="0"/>
        <v>52</v>
      </c>
      <c r="B61" s="4" t="s">
        <v>118</v>
      </c>
      <c r="C61" s="3" t="s">
        <v>119</v>
      </c>
      <c r="D61" s="42" t="s">
        <v>6</v>
      </c>
      <c r="E61" s="42">
        <v>2</v>
      </c>
      <c r="F61" s="42" t="s">
        <v>5</v>
      </c>
      <c r="G61" s="18" t="s">
        <v>4</v>
      </c>
      <c r="H61" s="42">
        <f t="shared" si="1"/>
        <v>1.5</v>
      </c>
      <c r="I61" s="2" t="s">
        <v>2</v>
      </c>
      <c r="J61" s="2" t="s">
        <v>3</v>
      </c>
      <c r="K61" s="2" t="s">
        <v>2</v>
      </c>
      <c r="L61" s="42">
        <f t="shared" si="13"/>
        <v>540</v>
      </c>
      <c r="M61" s="2" t="s">
        <v>1</v>
      </c>
      <c r="N61" s="1" t="s">
        <v>0</v>
      </c>
    </row>
    <row r="62" spans="1:14" ht="38.25" x14ac:dyDescent="0.25">
      <c r="A62" s="8">
        <f t="shared" si="0"/>
        <v>53</v>
      </c>
      <c r="B62" s="4" t="s">
        <v>120</v>
      </c>
      <c r="C62" s="3" t="s">
        <v>121</v>
      </c>
      <c r="D62" s="42" t="s">
        <v>15</v>
      </c>
      <c r="E62" s="42">
        <v>3</v>
      </c>
      <c r="F62" s="42" t="s">
        <v>5</v>
      </c>
      <c r="G62" s="18" t="s">
        <v>4</v>
      </c>
      <c r="H62" s="42">
        <f t="shared" si="1"/>
        <v>2.25</v>
      </c>
      <c r="I62" s="2" t="s">
        <v>2</v>
      </c>
      <c r="J62" s="2" t="s">
        <v>3</v>
      </c>
      <c r="K62" s="2" t="s">
        <v>2</v>
      </c>
      <c r="L62" s="42">
        <f t="shared" si="13"/>
        <v>810</v>
      </c>
      <c r="M62" s="2" t="s">
        <v>1</v>
      </c>
      <c r="N62" s="1" t="s">
        <v>0</v>
      </c>
    </row>
    <row r="63" spans="1:14" ht="38.25" x14ac:dyDescent="0.25">
      <c r="A63" s="8">
        <f t="shared" si="0"/>
        <v>54</v>
      </c>
      <c r="B63" s="4" t="s">
        <v>122</v>
      </c>
      <c r="C63" s="3" t="s">
        <v>123</v>
      </c>
      <c r="D63" s="42" t="s">
        <v>6</v>
      </c>
      <c r="E63" s="42">
        <v>2</v>
      </c>
      <c r="F63" s="42" t="s">
        <v>5</v>
      </c>
      <c r="G63" s="18" t="s">
        <v>4</v>
      </c>
      <c r="H63" s="42">
        <f t="shared" si="1"/>
        <v>1.5</v>
      </c>
      <c r="I63" s="2" t="s">
        <v>2</v>
      </c>
      <c r="J63" s="2" t="s">
        <v>3</v>
      </c>
      <c r="K63" s="2" t="s">
        <v>2</v>
      </c>
      <c r="L63" s="42">
        <f t="shared" si="13"/>
        <v>540</v>
      </c>
      <c r="M63" s="2" t="s">
        <v>1</v>
      </c>
      <c r="N63" s="1" t="s">
        <v>0</v>
      </c>
    </row>
    <row r="64" spans="1:14" ht="38.25" x14ac:dyDescent="0.25">
      <c r="A64" s="8">
        <f t="shared" si="0"/>
        <v>55</v>
      </c>
      <c r="B64" s="4" t="s">
        <v>124</v>
      </c>
      <c r="C64" s="3" t="s">
        <v>125</v>
      </c>
      <c r="D64" s="42" t="s">
        <v>6</v>
      </c>
      <c r="E64" s="42">
        <v>1</v>
      </c>
      <c r="F64" s="42" t="s">
        <v>5</v>
      </c>
      <c r="G64" s="18" t="s">
        <v>4</v>
      </c>
      <c r="H64" s="42">
        <f t="shared" si="1"/>
        <v>0.75</v>
      </c>
      <c r="I64" s="2" t="s">
        <v>2</v>
      </c>
      <c r="J64" s="2" t="s">
        <v>3</v>
      </c>
      <c r="K64" s="2" t="s">
        <v>2</v>
      </c>
      <c r="L64" s="42">
        <f t="shared" si="13"/>
        <v>270</v>
      </c>
      <c r="M64" s="2" t="s">
        <v>1</v>
      </c>
      <c r="N64" s="1" t="s">
        <v>0</v>
      </c>
    </row>
    <row r="65" spans="1:14" ht="38.25" x14ac:dyDescent="0.25">
      <c r="A65" s="8">
        <f t="shared" si="0"/>
        <v>56</v>
      </c>
      <c r="B65" s="4" t="s">
        <v>126</v>
      </c>
      <c r="C65" s="3" t="s">
        <v>127</v>
      </c>
      <c r="D65" s="42" t="s">
        <v>6</v>
      </c>
      <c r="E65" s="42">
        <v>1</v>
      </c>
      <c r="F65" s="42" t="s">
        <v>5</v>
      </c>
      <c r="G65" s="18" t="s">
        <v>4</v>
      </c>
      <c r="H65" s="42">
        <f t="shared" si="1"/>
        <v>0.75</v>
      </c>
      <c r="I65" s="2" t="s">
        <v>2</v>
      </c>
      <c r="J65" s="2" t="s">
        <v>3</v>
      </c>
      <c r="K65" s="2" t="s">
        <v>2</v>
      </c>
      <c r="L65" s="42">
        <f t="shared" si="13"/>
        <v>270</v>
      </c>
      <c r="M65" s="2" t="s">
        <v>1</v>
      </c>
      <c r="N65" s="1" t="s">
        <v>0</v>
      </c>
    </row>
    <row r="66" spans="1:14" ht="38.25" x14ac:dyDescent="0.25">
      <c r="A66" s="8">
        <f t="shared" si="0"/>
        <v>57</v>
      </c>
      <c r="B66" s="4" t="s">
        <v>128</v>
      </c>
      <c r="C66" s="3" t="s">
        <v>129</v>
      </c>
      <c r="D66" s="42" t="s">
        <v>6</v>
      </c>
      <c r="E66" s="42">
        <v>3</v>
      </c>
      <c r="F66" s="42" t="s">
        <v>5</v>
      </c>
      <c r="G66" s="18" t="s">
        <v>4</v>
      </c>
      <c r="H66" s="42">
        <f t="shared" si="1"/>
        <v>2.25</v>
      </c>
      <c r="I66" s="2" t="s">
        <v>2</v>
      </c>
      <c r="J66" s="2" t="s">
        <v>3</v>
      </c>
      <c r="K66" s="2" t="s">
        <v>2</v>
      </c>
      <c r="L66" s="42">
        <f t="shared" si="13"/>
        <v>810</v>
      </c>
      <c r="M66" s="2" t="s">
        <v>1</v>
      </c>
      <c r="N66" s="1" t="s">
        <v>0</v>
      </c>
    </row>
    <row r="67" spans="1:14" ht="38.25" x14ac:dyDescent="0.25">
      <c r="A67" s="8">
        <f t="shared" si="0"/>
        <v>58</v>
      </c>
      <c r="B67" s="4" t="s">
        <v>130</v>
      </c>
      <c r="C67" s="3" t="s">
        <v>131</v>
      </c>
      <c r="D67" s="42" t="s">
        <v>6</v>
      </c>
      <c r="E67" s="42">
        <v>1</v>
      </c>
      <c r="F67" s="42" t="s">
        <v>5</v>
      </c>
      <c r="G67" s="18" t="s">
        <v>4</v>
      </c>
      <c r="H67" s="42">
        <f t="shared" si="1"/>
        <v>0.75</v>
      </c>
      <c r="I67" s="2" t="s">
        <v>2</v>
      </c>
      <c r="J67" s="2" t="s">
        <v>3</v>
      </c>
      <c r="K67" s="2" t="s">
        <v>2</v>
      </c>
      <c r="L67" s="42">
        <f t="shared" si="13"/>
        <v>270</v>
      </c>
      <c r="M67" s="2" t="s">
        <v>1</v>
      </c>
      <c r="N67" s="1" t="s">
        <v>0</v>
      </c>
    </row>
    <row r="68" spans="1:14" ht="38.25" x14ac:dyDescent="0.25">
      <c r="A68" s="8">
        <f t="shared" si="0"/>
        <v>59</v>
      </c>
      <c r="B68" s="4" t="s">
        <v>132</v>
      </c>
      <c r="C68" s="3" t="s">
        <v>133</v>
      </c>
      <c r="D68" s="42" t="s">
        <v>6</v>
      </c>
      <c r="E68" s="42">
        <v>1</v>
      </c>
      <c r="F68" s="42" t="s">
        <v>5</v>
      </c>
      <c r="G68" s="18" t="s">
        <v>4</v>
      </c>
      <c r="H68" s="42">
        <f t="shared" si="1"/>
        <v>0.75</v>
      </c>
      <c r="I68" s="2" t="s">
        <v>2</v>
      </c>
      <c r="J68" s="2" t="s">
        <v>3</v>
      </c>
      <c r="K68" s="2" t="s">
        <v>2</v>
      </c>
      <c r="L68" s="42">
        <f t="shared" si="13"/>
        <v>270</v>
      </c>
      <c r="M68" s="2" t="s">
        <v>1</v>
      </c>
      <c r="N68" s="1" t="s">
        <v>0</v>
      </c>
    </row>
    <row r="69" spans="1:14" ht="38.25" x14ac:dyDescent="0.25">
      <c r="A69" s="8">
        <f t="shared" si="0"/>
        <v>60</v>
      </c>
      <c r="B69" s="4" t="s">
        <v>134</v>
      </c>
      <c r="C69" s="3" t="s">
        <v>135</v>
      </c>
      <c r="D69" s="42" t="s">
        <v>15</v>
      </c>
      <c r="E69" s="42">
        <v>3</v>
      </c>
      <c r="F69" s="42" t="s">
        <v>5</v>
      </c>
      <c r="G69" s="18" t="s">
        <v>4</v>
      </c>
      <c r="H69" s="42">
        <f t="shared" si="1"/>
        <v>2.25</v>
      </c>
      <c r="I69" s="2" t="s">
        <v>2</v>
      </c>
      <c r="J69" s="2" t="s">
        <v>3</v>
      </c>
      <c r="K69" s="2" t="s">
        <v>2</v>
      </c>
      <c r="L69" s="42">
        <f t="shared" si="13"/>
        <v>810</v>
      </c>
      <c r="M69" s="2" t="s">
        <v>1</v>
      </c>
      <c r="N69" s="1" t="s">
        <v>0</v>
      </c>
    </row>
    <row r="70" spans="1:14" ht="38.25" x14ac:dyDescent="0.25">
      <c r="A70" s="8">
        <f t="shared" si="0"/>
        <v>61</v>
      </c>
      <c r="B70" s="4" t="s">
        <v>136</v>
      </c>
      <c r="C70" s="3" t="s">
        <v>137</v>
      </c>
      <c r="D70" s="42" t="s">
        <v>6</v>
      </c>
      <c r="E70" s="42">
        <v>1</v>
      </c>
      <c r="F70" s="42" t="s">
        <v>5</v>
      </c>
      <c r="G70" s="18" t="s">
        <v>4</v>
      </c>
      <c r="H70" s="42">
        <f t="shared" si="1"/>
        <v>0.75</v>
      </c>
      <c r="I70" s="2" t="s">
        <v>2</v>
      </c>
      <c r="J70" s="2" t="s">
        <v>3</v>
      </c>
      <c r="K70" s="2" t="s">
        <v>2</v>
      </c>
      <c r="L70" s="42">
        <f t="shared" si="13"/>
        <v>270</v>
      </c>
      <c r="M70" s="2" t="s">
        <v>1</v>
      </c>
      <c r="N70" s="1" t="s">
        <v>0</v>
      </c>
    </row>
    <row r="71" spans="1:14" ht="38.25" x14ac:dyDescent="0.25">
      <c r="A71" s="8">
        <f t="shared" si="0"/>
        <v>62</v>
      </c>
      <c r="B71" s="4" t="s">
        <v>138</v>
      </c>
      <c r="C71" s="3" t="s">
        <v>139</v>
      </c>
      <c r="D71" s="42" t="s">
        <v>6</v>
      </c>
      <c r="E71" s="42">
        <v>1</v>
      </c>
      <c r="F71" s="42" t="str">
        <f>F210</f>
        <v>металл</v>
      </c>
      <c r="G71" s="18" t="s">
        <v>4</v>
      </c>
      <c r="H71" s="42">
        <f t="shared" si="1"/>
        <v>0.75</v>
      </c>
      <c r="I71" s="2" t="s">
        <v>2</v>
      </c>
      <c r="J71" s="2" t="s">
        <v>3</v>
      </c>
      <c r="K71" s="2" t="s">
        <v>2</v>
      </c>
      <c r="L71" s="42">
        <f t="shared" si="13"/>
        <v>270</v>
      </c>
      <c r="M71" s="2" t="s">
        <v>1</v>
      </c>
      <c r="N71" s="1" t="s">
        <v>0</v>
      </c>
    </row>
    <row r="72" spans="1:14" ht="38.25" x14ac:dyDescent="0.25">
      <c r="A72" s="8">
        <f t="shared" si="0"/>
        <v>63</v>
      </c>
      <c r="B72" s="4" t="s">
        <v>140</v>
      </c>
      <c r="C72" s="3" t="s">
        <v>141</v>
      </c>
      <c r="D72" s="42" t="s">
        <v>6</v>
      </c>
      <c r="E72" s="42">
        <v>1</v>
      </c>
      <c r="F72" s="42" t="s">
        <v>5</v>
      </c>
      <c r="G72" s="18" t="s">
        <v>4</v>
      </c>
      <c r="H72" s="42">
        <f t="shared" si="1"/>
        <v>0.75</v>
      </c>
      <c r="I72" s="2" t="s">
        <v>2</v>
      </c>
      <c r="J72" s="2" t="s">
        <v>3</v>
      </c>
      <c r="K72" s="2" t="s">
        <v>2</v>
      </c>
      <c r="L72" s="42">
        <f t="shared" si="13"/>
        <v>270</v>
      </c>
      <c r="M72" s="2" t="s">
        <v>1</v>
      </c>
      <c r="N72" s="1" t="s">
        <v>0</v>
      </c>
    </row>
    <row r="73" spans="1:14" ht="38.25" x14ac:dyDescent="0.25">
      <c r="A73" s="8">
        <f t="shared" si="0"/>
        <v>64</v>
      </c>
      <c r="B73" s="4" t="s">
        <v>142</v>
      </c>
      <c r="C73" s="3" t="s">
        <v>143</v>
      </c>
      <c r="D73" s="42" t="s">
        <v>15</v>
      </c>
      <c r="E73" s="42">
        <v>3</v>
      </c>
      <c r="F73" s="42" t="s">
        <v>5</v>
      </c>
      <c r="G73" s="18" t="s">
        <v>4</v>
      </c>
      <c r="H73" s="42">
        <f t="shared" si="1"/>
        <v>2.25</v>
      </c>
      <c r="I73" s="2" t="s">
        <v>2</v>
      </c>
      <c r="J73" s="2" t="s">
        <v>3</v>
      </c>
      <c r="K73" s="2" t="s">
        <v>2</v>
      </c>
      <c r="L73" s="42">
        <f t="shared" si="13"/>
        <v>810</v>
      </c>
      <c r="M73" s="2" t="s">
        <v>1</v>
      </c>
      <c r="N73" s="1" t="s">
        <v>0</v>
      </c>
    </row>
    <row r="74" spans="1:14" ht="38.25" x14ac:dyDescent="0.25">
      <c r="A74" s="8">
        <f t="shared" si="0"/>
        <v>65</v>
      </c>
      <c r="B74" s="4" t="s">
        <v>144</v>
      </c>
      <c r="C74" s="3" t="s">
        <v>145</v>
      </c>
      <c r="D74" s="42" t="s">
        <v>6</v>
      </c>
      <c r="E74" s="42">
        <v>2</v>
      </c>
      <c r="F74" s="42" t="s">
        <v>5</v>
      </c>
      <c r="G74" s="18" t="s">
        <v>4</v>
      </c>
      <c r="H74" s="42">
        <f t="shared" ref="H74:H75" si="14">E74*0.75</f>
        <v>1.5</v>
      </c>
      <c r="I74" s="15" t="s">
        <v>2</v>
      </c>
      <c r="J74" s="15" t="s">
        <v>3</v>
      </c>
      <c r="K74" s="15" t="s">
        <v>2</v>
      </c>
      <c r="L74" s="42">
        <f t="shared" ref="L74:L75" si="15">SUM(H74*30*12)</f>
        <v>540</v>
      </c>
      <c r="M74" s="15" t="s">
        <v>1</v>
      </c>
      <c r="N74" s="1" t="s">
        <v>0</v>
      </c>
    </row>
    <row r="75" spans="1:14" ht="38.25" x14ac:dyDescent="0.25">
      <c r="A75" s="8">
        <f t="shared" si="0"/>
        <v>66</v>
      </c>
      <c r="B75" s="4" t="s">
        <v>835</v>
      </c>
      <c r="C75" s="3" t="s">
        <v>836</v>
      </c>
      <c r="D75" s="42" t="s">
        <v>6</v>
      </c>
      <c r="E75" s="42">
        <v>2</v>
      </c>
      <c r="F75" s="42" t="s">
        <v>5</v>
      </c>
      <c r="G75" s="18" t="s">
        <v>4</v>
      </c>
      <c r="H75" s="42">
        <f t="shared" si="14"/>
        <v>1.5</v>
      </c>
      <c r="I75" s="15" t="s">
        <v>2</v>
      </c>
      <c r="J75" s="15" t="s">
        <v>3</v>
      </c>
      <c r="K75" s="15" t="s">
        <v>2</v>
      </c>
      <c r="L75" s="42">
        <f t="shared" si="15"/>
        <v>540</v>
      </c>
      <c r="M75" s="15" t="s">
        <v>1</v>
      </c>
      <c r="N75" s="1" t="s">
        <v>0</v>
      </c>
    </row>
    <row r="76" spans="1:14" ht="38.25" x14ac:dyDescent="0.25">
      <c r="A76" s="8">
        <f t="shared" si="0"/>
        <v>67</v>
      </c>
      <c r="B76" s="4" t="s">
        <v>837</v>
      </c>
      <c r="C76" s="3" t="s">
        <v>838</v>
      </c>
      <c r="D76" s="42" t="s">
        <v>6</v>
      </c>
      <c r="E76" s="42">
        <v>2</v>
      </c>
      <c r="F76" s="42" t="s">
        <v>5</v>
      </c>
      <c r="G76" s="18" t="s">
        <v>4</v>
      </c>
      <c r="H76" s="42">
        <f t="shared" si="1"/>
        <v>1.5</v>
      </c>
      <c r="I76" s="2" t="s">
        <v>2</v>
      </c>
      <c r="J76" s="2" t="s">
        <v>3</v>
      </c>
      <c r="K76" s="2" t="s">
        <v>2</v>
      </c>
      <c r="L76" s="42">
        <f t="shared" si="13"/>
        <v>540</v>
      </c>
      <c r="M76" s="2" t="s">
        <v>1</v>
      </c>
      <c r="N76" s="1" t="s">
        <v>0</v>
      </c>
    </row>
    <row r="77" spans="1:14" ht="38.25" x14ac:dyDescent="0.25">
      <c r="A77" s="8">
        <f t="shared" si="0"/>
        <v>68</v>
      </c>
      <c r="B77" s="4" t="s">
        <v>146</v>
      </c>
      <c r="C77" s="3" t="s">
        <v>147</v>
      </c>
      <c r="D77" s="42" t="s">
        <v>6</v>
      </c>
      <c r="E77" s="42">
        <v>2</v>
      </c>
      <c r="F77" s="42" t="s">
        <v>5</v>
      </c>
      <c r="G77" s="18" t="s">
        <v>4</v>
      </c>
      <c r="H77" s="42">
        <f t="shared" si="1"/>
        <v>1.5</v>
      </c>
      <c r="I77" s="2" t="s">
        <v>2</v>
      </c>
      <c r="J77" s="2" t="s">
        <v>3</v>
      </c>
      <c r="K77" s="2" t="s">
        <v>2</v>
      </c>
      <c r="L77" s="42">
        <f t="shared" si="13"/>
        <v>540</v>
      </c>
      <c r="M77" s="2" t="s">
        <v>1</v>
      </c>
      <c r="N77" s="1" t="s">
        <v>0</v>
      </c>
    </row>
    <row r="78" spans="1:14" ht="38.25" x14ac:dyDescent="0.25">
      <c r="A78" s="8">
        <f t="shared" ref="A78:A145" si="16">ROW()-9</f>
        <v>69</v>
      </c>
      <c r="B78" s="4" t="s">
        <v>148</v>
      </c>
      <c r="C78" s="3" t="s">
        <v>149</v>
      </c>
      <c r="D78" s="42" t="s">
        <v>6</v>
      </c>
      <c r="E78" s="42">
        <v>1</v>
      </c>
      <c r="F78" s="42" t="s">
        <v>5</v>
      </c>
      <c r="G78" s="18" t="s">
        <v>4</v>
      </c>
      <c r="H78" s="42">
        <f t="shared" ref="H78:H123" si="17">E78*0.75</f>
        <v>0.75</v>
      </c>
      <c r="I78" s="2" t="s">
        <v>2</v>
      </c>
      <c r="J78" s="2" t="s">
        <v>3</v>
      </c>
      <c r="K78" s="2" t="s">
        <v>2</v>
      </c>
      <c r="L78" s="42">
        <f t="shared" si="13"/>
        <v>270</v>
      </c>
      <c r="M78" s="2" t="s">
        <v>1</v>
      </c>
      <c r="N78" s="1" t="s">
        <v>0</v>
      </c>
    </row>
    <row r="79" spans="1:14" ht="38.25" x14ac:dyDescent="0.25">
      <c r="A79" s="8">
        <f t="shared" si="16"/>
        <v>70</v>
      </c>
      <c r="B79" s="4" t="s">
        <v>150</v>
      </c>
      <c r="C79" s="3" t="s">
        <v>151</v>
      </c>
      <c r="D79" s="42" t="s">
        <v>6</v>
      </c>
      <c r="E79" s="42">
        <v>2</v>
      </c>
      <c r="F79" s="42" t="s">
        <v>5</v>
      </c>
      <c r="G79" s="18" t="s">
        <v>4</v>
      </c>
      <c r="H79" s="42">
        <f t="shared" si="17"/>
        <v>1.5</v>
      </c>
      <c r="I79" s="2" t="s">
        <v>2</v>
      </c>
      <c r="J79" s="2" t="s">
        <v>3</v>
      </c>
      <c r="K79" s="2" t="s">
        <v>2</v>
      </c>
      <c r="L79" s="42">
        <f t="shared" si="13"/>
        <v>540</v>
      </c>
      <c r="M79" s="2" t="s">
        <v>1</v>
      </c>
      <c r="N79" s="1" t="s">
        <v>0</v>
      </c>
    </row>
    <row r="80" spans="1:14" ht="38.25" x14ac:dyDescent="0.25">
      <c r="A80" s="8">
        <f t="shared" si="16"/>
        <v>71</v>
      </c>
      <c r="B80" s="4" t="s">
        <v>152</v>
      </c>
      <c r="C80" s="3" t="s">
        <v>153</v>
      </c>
      <c r="D80" s="42" t="s">
        <v>15</v>
      </c>
      <c r="E80" s="42">
        <v>2</v>
      </c>
      <c r="F80" s="42" t="s">
        <v>5</v>
      </c>
      <c r="G80" s="18" t="s">
        <v>4</v>
      </c>
      <c r="H80" s="42">
        <f t="shared" si="17"/>
        <v>1.5</v>
      </c>
      <c r="I80" s="2" t="s">
        <v>2</v>
      </c>
      <c r="J80" s="2" t="s">
        <v>3</v>
      </c>
      <c r="K80" s="2" t="s">
        <v>2</v>
      </c>
      <c r="L80" s="42">
        <f t="shared" si="13"/>
        <v>540</v>
      </c>
      <c r="M80" s="2" t="s">
        <v>1</v>
      </c>
      <c r="N80" s="1" t="s">
        <v>0</v>
      </c>
    </row>
    <row r="81" spans="1:14" ht="38.25" x14ac:dyDescent="0.25">
      <c r="A81" s="8">
        <f t="shared" si="16"/>
        <v>72</v>
      </c>
      <c r="B81" s="4" t="s">
        <v>154</v>
      </c>
      <c r="C81" s="3" t="s">
        <v>155</v>
      </c>
      <c r="D81" s="42" t="s">
        <v>6</v>
      </c>
      <c r="E81" s="42">
        <v>1</v>
      </c>
      <c r="F81" s="42" t="s">
        <v>5</v>
      </c>
      <c r="G81" s="18" t="s">
        <v>4</v>
      </c>
      <c r="H81" s="42">
        <f t="shared" si="17"/>
        <v>0.75</v>
      </c>
      <c r="I81" s="2" t="s">
        <v>2</v>
      </c>
      <c r="J81" s="2" t="s">
        <v>3</v>
      </c>
      <c r="K81" s="2" t="s">
        <v>2</v>
      </c>
      <c r="L81" s="42">
        <f t="shared" ref="L81:L123" si="18">SUM(H81*30*12)</f>
        <v>270</v>
      </c>
      <c r="M81" s="2" t="s">
        <v>1</v>
      </c>
      <c r="N81" s="1" t="s">
        <v>0</v>
      </c>
    </row>
    <row r="82" spans="1:14" ht="38.25" x14ac:dyDescent="0.25">
      <c r="A82" s="8">
        <f t="shared" si="16"/>
        <v>73</v>
      </c>
      <c r="B82" s="4" t="s">
        <v>156</v>
      </c>
      <c r="C82" s="3" t="s">
        <v>157</v>
      </c>
      <c r="D82" s="42" t="s">
        <v>6</v>
      </c>
      <c r="E82" s="42">
        <v>2</v>
      </c>
      <c r="F82" s="42" t="s">
        <v>5</v>
      </c>
      <c r="G82" s="18" t="s">
        <v>4</v>
      </c>
      <c r="H82" s="42">
        <f t="shared" si="17"/>
        <v>1.5</v>
      </c>
      <c r="I82" s="2" t="s">
        <v>2</v>
      </c>
      <c r="J82" s="2" t="s">
        <v>3</v>
      </c>
      <c r="K82" s="2" t="s">
        <v>2</v>
      </c>
      <c r="L82" s="42">
        <f t="shared" si="18"/>
        <v>540</v>
      </c>
      <c r="M82" s="2" t="s">
        <v>1</v>
      </c>
      <c r="N82" s="1" t="s">
        <v>0</v>
      </c>
    </row>
    <row r="83" spans="1:14" ht="38.25" x14ac:dyDescent="0.25">
      <c r="A83" s="8">
        <f t="shared" si="16"/>
        <v>74</v>
      </c>
      <c r="B83" s="13" t="s">
        <v>158</v>
      </c>
      <c r="C83" s="3" t="s">
        <v>159</v>
      </c>
      <c r="D83" s="42" t="s">
        <v>6</v>
      </c>
      <c r="E83" s="42">
        <v>2</v>
      </c>
      <c r="F83" s="42" t="s">
        <v>5</v>
      </c>
      <c r="G83" s="18" t="s">
        <v>4</v>
      </c>
      <c r="H83" s="42">
        <f t="shared" si="17"/>
        <v>1.5</v>
      </c>
      <c r="I83" s="2" t="s">
        <v>2</v>
      </c>
      <c r="J83" s="2" t="s">
        <v>3</v>
      </c>
      <c r="K83" s="2" t="s">
        <v>2</v>
      </c>
      <c r="L83" s="42">
        <f t="shared" si="18"/>
        <v>540</v>
      </c>
      <c r="M83" s="2" t="s">
        <v>1</v>
      </c>
      <c r="N83" s="1" t="s">
        <v>0</v>
      </c>
    </row>
    <row r="84" spans="1:14" ht="38.25" x14ac:dyDescent="0.25">
      <c r="A84" s="8">
        <f t="shared" si="16"/>
        <v>75</v>
      </c>
      <c r="B84" s="4" t="s">
        <v>160</v>
      </c>
      <c r="C84" s="3" t="s">
        <v>161</v>
      </c>
      <c r="D84" s="42" t="s">
        <v>15</v>
      </c>
      <c r="E84" s="42">
        <v>3</v>
      </c>
      <c r="F84" s="42" t="s">
        <v>5</v>
      </c>
      <c r="G84" s="18" t="s">
        <v>4</v>
      </c>
      <c r="H84" s="42">
        <f t="shared" si="17"/>
        <v>2.25</v>
      </c>
      <c r="I84" s="2" t="s">
        <v>2</v>
      </c>
      <c r="J84" s="2" t="s">
        <v>3</v>
      </c>
      <c r="K84" s="2" t="s">
        <v>2</v>
      </c>
      <c r="L84" s="42">
        <f t="shared" si="18"/>
        <v>810</v>
      </c>
      <c r="M84" s="2" t="s">
        <v>1</v>
      </c>
      <c r="N84" s="1" t="s">
        <v>0</v>
      </c>
    </row>
    <row r="85" spans="1:14" ht="38.25" x14ac:dyDescent="0.25">
      <c r="A85" s="8">
        <f t="shared" si="16"/>
        <v>76</v>
      </c>
      <c r="B85" s="4" t="s">
        <v>162</v>
      </c>
      <c r="C85" s="3" t="s">
        <v>163</v>
      </c>
      <c r="D85" s="42" t="s">
        <v>15</v>
      </c>
      <c r="E85" s="42">
        <v>4</v>
      </c>
      <c r="F85" s="42" t="s">
        <v>5</v>
      </c>
      <c r="G85" s="18" t="s">
        <v>4</v>
      </c>
      <c r="H85" s="42">
        <f t="shared" si="17"/>
        <v>3</v>
      </c>
      <c r="I85" s="2" t="s">
        <v>2</v>
      </c>
      <c r="J85" s="2" t="s">
        <v>3</v>
      </c>
      <c r="K85" s="2" t="s">
        <v>2</v>
      </c>
      <c r="L85" s="42">
        <f t="shared" si="18"/>
        <v>1080</v>
      </c>
      <c r="M85" s="2" t="s">
        <v>1</v>
      </c>
      <c r="N85" s="1" t="s">
        <v>0</v>
      </c>
    </row>
    <row r="86" spans="1:14" ht="38.25" x14ac:dyDescent="0.25">
      <c r="A86" s="8">
        <f t="shared" si="16"/>
        <v>77</v>
      </c>
      <c r="B86" s="4" t="s">
        <v>164</v>
      </c>
      <c r="C86" s="3" t="s">
        <v>165</v>
      </c>
      <c r="D86" s="42" t="s">
        <v>6</v>
      </c>
      <c r="E86" s="42">
        <v>1</v>
      </c>
      <c r="F86" s="42" t="s">
        <v>5</v>
      </c>
      <c r="G86" s="18" t="s">
        <v>4</v>
      </c>
      <c r="H86" s="42">
        <f t="shared" si="17"/>
        <v>0.75</v>
      </c>
      <c r="I86" s="2" t="s">
        <v>2</v>
      </c>
      <c r="J86" s="2" t="s">
        <v>3</v>
      </c>
      <c r="K86" s="2" t="s">
        <v>2</v>
      </c>
      <c r="L86" s="42">
        <f t="shared" si="18"/>
        <v>270</v>
      </c>
      <c r="M86" s="2" t="s">
        <v>1</v>
      </c>
      <c r="N86" s="1" t="s">
        <v>0</v>
      </c>
    </row>
    <row r="87" spans="1:14" ht="38.25" x14ac:dyDescent="0.25">
      <c r="A87" s="8">
        <f t="shared" si="16"/>
        <v>78</v>
      </c>
      <c r="B87" s="4" t="s">
        <v>166</v>
      </c>
      <c r="C87" s="3" t="s">
        <v>167</v>
      </c>
      <c r="D87" s="42" t="s">
        <v>6</v>
      </c>
      <c r="E87" s="42">
        <v>1</v>
      </c>
      <c r="F87" s="42" t="s">
        <v>5</v>
      </c>
      <c r="G87" s="18" t="s">
        <v>4</v>
      </c>
      <c r="H87" s="42">
        <f t="shared" si="17"/>
        <v>0.75</v>
      </c>
      <c r="I87" s="2" t="s">
        <v>2</v>
      </c>
      <c r="J87" s="2" t="s">
        <v>3</v>
      </c>
      <c r="K87" s="2" t="s">
        <v>2</v>
      </c>
      <c r="L87" s="42">
        <f t="shared" si="18"/>
        <v>270</v>
      </c>
      <c r="M87" s="2" t="s">
        <v>1</v>
      </c>
      <c r="N87" s="1" t="s">
        <v>0</v>
      </c>
    </row>
    <row r="88" spans="1:14" ht="38.25" x14ac:dyDescent="0.25">
      <c r="A88" s="8">
        <f t="shared" si="16"/>
        <v>79</v>
      </c>
      <c r="B88" s="4" t="s">
        <v>168</v>
      </c>
      <c r="C88" s="3" t="s">
        <v>169</v>
      </c>
      <c r="D88" s="42" t="s">
        <v>15</v>
      </c>
      <c r="E88" s="42">
        <v>2</v>
      </c>
      <c r="F88" s="42" t="s">
        <v>5</v>
      </c>
      <c r="G88" s="18" t="s">
        <v>4</v>
      </c>
      <c r="H88" s="42">
        <f t="shared" si="17"/>
        <v>1.5</v>
      </c>
      <c r="I88" s="2" t="s">
        <v>2</v>
      </c>
      <c r="J88" s="2" t="s">
        <v>3</v>
      </c>
      <c r="K88" s="2" t="s">
        <v>2</v>
      </c>
      <c r="L88" s="42">
        <f t="shared" si="18"/>
        <v>540</v>
      </c>
      <c r="M88" s="2" t="s">
        <v>1</v>
      </c>
      <c r="N88" s="1" t="s">
        <v>0</v>
      </c>
    </row>
    <row r="89" spans="1:14" ht="38.25" x14ac:dyDescent="0.25">
      <c r="A89" s="8">
        <f t="shared" si="16"/>
        <v>80</v>
      </c>
      <c r="B89" s="4" t="s">
        <v>170</v>
      </c>
      <c r="C89" s="3" t="s">
        <v>171</v>
      </c>
      <c r="D89" s="42" t="s">
        <v>6</v>
      </c>
      <c r="E89" s="42">
        <v>1</v>
      </c>
      <c r="F89" s="42" t="s">
        <v>5</v>
      </c>
      <c r="G89" s="18" t="s">
        <v>4</v>
      </c>
      <c r="H89" s="42">
        <f t="shared" si="17"/>
        <v>0.75</v>
      </c>
      <c r="I89" s="2" t="s">
        <v>2</v>
      </c>
      <c r="J89" s="2" t="s">
        <v>3</v>
      </c>
      <c r="K89" s="2" t="s">
        <v>2</v>
      </c>
      <c r="L89" s="42">
        <f t="shared" si="18"/>
        <v>270</v>
      </c>
      <c r="M89" s="2" t="s">
        <v>1</v>
      </c>
      <c r="N89" s="1" t="s">
        <v>0</v>
      </c>
    </row>
    <row r="90" spans="1:14" ht="38.25" x14ac:dyDescent="0.25">
      <c r="A90" s="8">
        <f t="shared" si="16"/>
        <v>81</v>
      </c>
      <c r="B90" s="4" t="s">
        <v>172</v>
      </c>
      <c r="C90" s="3" t="s">
        <v>173</v>
      </c>
      <c r="D90" s="42" t="s">
        <v>15</v>
      </c>
      <c r="E90" s="42">
        <v>2</v>
      </c>
      <c r="F90" s="42" t="s">
        <v>5</v>
      </c>
      <c r="G90" s="18" t="s">
        <v>4</v>
      </c>
      <c r="H90" s="42">
        <f t="shared" si="17"/>
        <v>1.5</v>
      </c>
      <c r="I90" s="2" t="s">
        <v>2</v>
      </c>
      <c r="J90" s="2" t="s">
        <v>3</v>
      </c>
      <c r="K90" s="2" t="s">
        <v>2</v>
      </c>
      <c r="L90" s="42">
        <f t="shared" si="18"/>
        <v>540</v>
      </c>
      <c r="M90" s="2" t="s">
        <v>1</v>
      </c>
      <c r="N90" s="1" t="s">
        <v>0</v>
      </c>
    </row>
    <row r="91" spans="1:14" ht="38.25" x14ac:dyDescent="0.25">
      <c r="A91" s="8">
        <f t="shared" si="16"/>
        <v>82</v>
      </c>
      <c r="B91" s="4" t="s">
        <v>174</v>
      </c>
      <c r="C91" s="3" t="s">
        <v>175</v>
      </c>
      <c r="D91" s="42" t="s">
        <v>15</v>
      </c>
      <c r="E91" s="42">
        <v>2</v>
      </c>
      <c r="F91" s="42" t="s">
        <v>5</v>
      </c>
      <c r="G91" s="18" t="s">
        <v>4</v>
      </c>
      <c r="H91" s="42">
        <f t="shared" si="17"/>
        <v>1.5</v>
      </c>
      <c r="I91" s="2" t="s">
        <v>2</v>
      </c>
      <c r="J91" s="2" t="s">
        <v>3</v>
      </c>
      <c r="K91" s="2" t="s">
        <v>2</v>
      </c>
      <c r="L91" s="42">
        <f t="shared" si="18"/>
        <v>540</v>
      </c>
      <c r="M91" s="2" t="s">
        <v>1</v>
      </c>
      <c r="N91" s="1" t="s">
        <v>0</v>
      </c>
    </row>
    <row r="92" spans="1:14" ht="38.25" x14ac:dyDescent="0.25">
      <c r="A92" s="8">
        <f t="shared" si="16"/>
        <v>83</v>
      </c>
      <c r="B92" s="4" t="s">
        <v>176</v>
      </c>
      <c r="C92" s="3" t="s">
        <v>177</v>
      </c>
      <c r="D92" s="42" t="s">
        <v>15</v>
      </c>
      <c r="E92" s="42">
        <v>2</v>
      </c>
      <c r="F92" s="42" t="s">
        <v>5</v>
      </c>
      <c r="G92" s="18" t="s">
        <v>4</v>
      </c>
      <c r="H92" s="42">
        <f t="shared" si="17"/>
        <v>1.5</v>
      </c>
      <c r="I92" s="2" t="s">
        <v>2</v>
      </c>
      <c r="J92" s="2" t="s">
        <v>3</v>
      </c>
      <c r="K92" s="2" t="s">
        <v>2</v>
      </c>
      <c r="L92" s="42">
        <f t="shared" si="18"/>
        <v>540</v>
      </c>
      <c r="M92" s="2" t="s">
        <v>1</v>
      </c>
      <c r="N92" s="1" t="s">
        <v>0</v>
      </c>
    </row>
    <row r="93" spans="1:14" ht="38.25" x14ac:dyDescent="0.25">
      <c r="A93" s="8">
        <f t="shared" si="16"/>
        <v>84</v>
      </c>
      <c r="B93" s="4" t="s">
        <v>178</v>
      </c>
      <c r="C93" s="3" t="s">
        <v>179</v>
      </c>
      <c r="D93" s="42" t="s">
        <v>6</v>
      </c>
      <c r="E93" s="42">
        <v>1</v>
      </c>
      <c r="F93" s="42" t="s">
        <v>5</v>
      </c>
      <c r="G93" s="18" t="s">
        <v>4</v>
      </c>
      <c r="H93" s="42">
        <f t="shared" si="17"/>
        <v>0.75</v>
      </c>
      <c r="I93" s="2" t="s">
        <v>2</v>
      </c>
      <c r="J93" s="2" t="s">
        <v>3</v>
      </c>
      <c r="K93" s="2" t="s">
        <v>2</v>
      </c>
      <c r="L93" s="42">
        <f t="shared" si="18"/>
        <v>270</v>
      </c>
      <c r="M93" s="2" t="s">
        <v>1</v>
      </c>
      <c r="N93" s="1" t="s">
        <v>0</v>
      </c>
    </row>
    <row r="94" spans="1:14" ht="38.25" x14ac:dyDescent="0.25">
      <c r="A94" s="8">
        <f t="shared" si="16"/>
        <v>85</v>
      </c>
      <c r="B94" s="4" t="s">
        <v>180</v>
      </c>
      <c r="C94" s="3" t="s">
        <v>181</v>
      </c>
      <c r="D94" s="42" t="s">
        <v>6</v>
      </c>
      <c r="E94" s="42">
        <v>1</v>
      </c>
      <c r="F94" s="42" t="s">
        <v>5</v>
      </c>
      <c r="G94" s="18" t="s">
        <v>4</v>
      </c>
      <c r="H94" s="42">
        <f t="shared" si="17"/>
        <v>0.75</v>
      </c>
      <c r="I94" s="2" t="s">
        <v>2</v>
      </c>
      <c r="J94" s="2" t="s">
        <v>3</v>
      </c>
      <c r="K94" s="2" t="s">
        <v>2</v>
      </c>
      <c r="L94" s="42">
        <f t="shared" si="18"/>
        <v>270</v>
      </c>
      <c r="M94" s="2" t="s">
        <v>1</v>
      </c>
      <c r="N94" s="1" t="s">
        <v>0</v>
      </c>
    </row>
    <row r="95" spans="1:14" ht="38.25" x14ac:dyDescent="0.25">
      <c r="A95" s="8">
        <f t="shared" si="16"/>
        <v>86</v>
      </c>
      <c r="B95" s="4" t="s">
        <v>182</v>
      </c>
      <c r="C95" s="3" t="s">
        <v>183</v>
      </c>
      <c r="D95" s="42" t="s">
        <v>6</v>
      </c>
      <c r="E95" s="42">
        <v>1</v>
      </c>
      <c r="F95" s="42" t="s">
        <v>5</v>
      </c>
      <c r="G95" s="18" t="s">
        <v>4</v>
      </c>
      <c r="H95" s="42">
        <f t="shared" si="17"/>
        <v>0.75</v>
      </c>
      <c r="I95" s="2" t="s">
        <v>2</v>
      </c>
      <c r="J95" s="2" t="s">
        <v>3</v>
      </c>
      <c r="K95" s="2" t="s">
        <v>2</v>
      </c>
      <c r="L95" s="42">
        <f t="shared" si="18"/>
        <v>270</v>
      </c>
      <c r="M95" s="2" t="s">
        <v>1</v>
      </c>
      <c r="N95" s="1" t="s">
        <v>0</v>
      </c>
    </row>
    <row r="96" spans="1:14" ht="38.25" x14ac:dyDescent="0.25">
      <c r="A96" s="8">
        <f t="shared" si="16"/>
        <v>87</v>
      </c>
      <c r="B96" s="4" t="s">
        <v>184</v>
      </c>
      <c r="C96" s="3" t="s">
        <v>185</v>
      </c>
      <c r="D96" s="42" t="s">
        <v>15</v>
      </c>
      <c r="E96" s="42">
        <v>2</v>
      </c>
      <c r="F96" s="42" t="s">
        <v>5</v>
      </c>
      <c r="G96" s="18" t="s">
        <v>4</v>
      </c>
      <c r="H96" s="42">
        <f t="shared" si="17"/>
        <v>1.5</v>
      </c>
      <c r="I96" s="2" t="s">
        <v>2</v>
      </c>
      <c r="J96" s="2" t="s">
        <v>3</v>
      </c>
      <c r="K96" s="2" t="s">
        <v>2</v>
      </c>
      <c r="L96" s="42">
        <f t="shared" si="18"/>
        <v>540</v>
      </c>
      <c r="M96" s="2" t="s">
        <v>1</v>
      </c>
      <c r="N96" s="1" t="s">
        <v>0</v>
      </c>
    </row>
    <row r="97" spans="1:14" ht="38.25" x14ac:dyDescent="0.25">
      <c r="A97" s="8">
        <f t="shared" si="16"/>
        <v>88</v>
      </c>
      <c r="B97" s="4" t="s">
        <v>186</v>
      </c>
      <c r="C97" s="3" t="s">
        <v>187</v>
      </c>
      <c r="D97" s="42" t="s">
        <v>15</v>
      </c>
      <c r="E97" s="42">
        <v>3</v>
      </c>
      <c r="F97" s="42" t="s">
        <v>5</v>
      </c>
      <c r="G97" s="18" t="s">
        <v>4</v>
      </c>
      <c r="H97" s="42">
        <f t="shared" si="17"/>
        <v>2.25</v>
      </c>
      <c r="I97" s="2" t="s">
        <v>2</v>
      </c>
      <c r="J97" s="2" t="s">
        <v>3</v>
      </c>
      <c r="K97" s="2" t="s">
        <v>2</v>
      </c>
      <c r="L97" s="42">
        <f t="shared" si="18"/>
        <v>810</v>
      </c>
      <c r="M97" s="2" t="s">
        <v>1</v>
      </c>
      <c r="N97" s="1" t="s">
        <v>0</v>
      </c>
    </row>
    <row r="98" spans="1:14" ht="38.25" x14ac:dyDescent="0.25">
      <c r="A98" s="8">
        <f t="shared" si="16"/>
        <v>89</v>
      </c>
      <c r="B98" s="4" t="s">
        <v>188</v>
      </c>
      <c r="C98" s="3" t="s">
        <v>189</v>
      </c>
      <c r="D98" s="42" t="s">
        <v>6</v>
      </c>
      <c r="E98" s="42">
        <v>1</v>
      </c>
      <c r="F98" s="42" t="s">
        <v>5</v>
      </c>
      <c r="G98" s="18" t="s">
        <v>4</v>
      </c>
      <c r="H98" s="42">
        <f t="shared" si="17"/>
        <v>0.75</v>
      </c>
      <c r="I98" s="2" t="s">
        <v>2</v>
      </c>
      <c r="J98" s="2" t="s">
        <v>3</v>
      </c>
      <c r="K98" s="2" t="s">
        <v>2</v>
      </c>
      <c r="L98" s="42">
        <f t="shared" si="18"/>
        <v>270</v>
      </c>
      <c r="M98" s="2" t="s">
        <v>1</v>
      </c>
      <c r="N98" s="1" t="s">
        <v>0</v>
      </c>
    </row>
    <row r="99" spans="1:14" ht="38.25" x14ac:dyDescent="0.25">
      <c r="A99" s="8">
        <f t="shared" si="16"/>
        <v>90</v>
      </c>
      <c r="B99" s="4" t="s">
        <v>190</v>
      </c>
      <c r="C99" s="3" t="s">
        <v>191</v>
      </c>
      <c r="D99" s="42" t="s">
        <v>15</v>
      </c>
      <c r="E99" s="42">
        <v>2</v>
      </c>
      <c r="F99" s="42" t="s">
        <v>5</v>
      </c>
      <c r="G99" s="18" t="s">
        <v>4</v>
      </c>
      <c r="H99" s="42">
        <f t="shared" si="17"/>
        <v>1.5</v>
      </c>
      <c r="I99" s="2" t="s">
        <v>2</v>
      </c>
      <c r="J99" s="2" t="s">
        <v>3</v>
      </c>
      <c r="K99" s="2" t="s">
        <v>2</v>
      </c>
      <c r="L99" s="42">
        <f t="shared" si="18"/>
        <v>540</v>
      </c>
      <c r="M99" s="2" t="s">
        <v>1</v>
      </c>
      <c r="N99" s="1" t="s">
        <v>0</v>
      </c>
    </row>
    <row r="100" spans="1:14" ht="38.25" x14ac:dyDescent="0.25">
      <c r="A100" s="8">
        <f t="shared" si="16"/>
        <v>91</v>
      </c>
      <c r="B100" s="4" t="s">
        <v>192</v>
      </c>
      <c r="C100" s="3" t="s">
        <v>193</v>
      </c>
      <c r="D100" s="42" t="s">
        <v>6</v>
      </c>
      <c r="E100" s="42">
        <v>1</v>
      </c>
      <c r="F100" s="42" t="s">
        <v>5</v>
      </c>
      <c r="G100" s="18" t="s">
        <v>4</v>
      </c>
      <c r="H100" s="42">
        <f t="shared" si="17"/>
        <v>0.75</v>
      </c>
      <c r="I100" s="2" t="s">
        <v>2</v>
      </c>
      <c r="J100" s="2" t="s">
        <v>3</v>
      </c>
      <c r="K100" s="2" t="s">
        <v>2</v>
      </c>
      <c r="L100" s="42">
        <f t="shared" si="18"/>
        <v>270</v>
      </c>
      <c r="M100" s="2" t="s">
        <v>1</v>
      </c>
      <c r="N100" s="1" t="s">
        <v>0</v>
      </c>
    </row>
    <row r="101" spans="1:14" ht="38.25" x14ac:dyDescent="0.25">
      <c r="A101" s="8">
        <f t="shared" si="16"/>
        <v>92</v>
      </c>
      <c r="B101" s="4" t="s">
        <v>194</v>
      </c>
      <c r="C101" s="3" t="s">
        <v>195</v>
      </c>
      <c r="D101" s="42" t="s">
        <v>6</v>
      </c>
      <c r="E101" s="42">
        <v>1</v>
      </c>
      <c r="F101" s="42" t="s">
        <v>5</v>
      </c>
      <c r="G101" s="18" t="s">
        <v>4</v>
      </c>
      <c r="H101" s="42">
        <f t="shared" si="17"/>
        <v>0.75</v>
      </c>
      <c r="I101" s="2" t="s">
        <v>2</v>
      </c>
      <c r="J101" s="2" t="s">
        <v>3</v>
      </c>
      <c r="K101" s="2" t="s">
        <v>2</v>
      </c>
      <c r="L101" s="42">
        <f t="shared" si="18"/>
        <v>270</v>
      </c>
      <c r="M101" s="2" t="s">
        <v>1</v>
      </c>
      <c r="N101" s="1" t="s">
        <v>0</v>
      </c>
    </row>
    <row r="102" spans="1:14" ht="38.25" x14ac:dyDescent="0.25">
      <c r="A102" s="8">
        <f t="shared" si="16"/>
        <v>93</v>
      </c>
      <c r="B102" s="4" t="s">
        <v>196</v>
      </c>
      <c r="C102" s="3" t="s">
        <v>197</v>
      </c>
      <c r="D102" s="42" t="s">
        <v>6</v>
      </c>
      <c r="E102" s="42">
        <v>2</v>
      </c>
      <c r="F102" s="42" t="s">
        <v>5</v>
      </c>
      <c r="G102" s="18" t="s">
        <v>4</v>
      </c>
      <c r="H102" s="42">
        <f t="shared" si="17"/>
        <v>1.5</v>
      </c>
      <c r="I102" s="2" t="s">
        <v>2</v>
      </c>
      <c r="J102" s="2" t="s">
        <v>3</v>
      </c>
      <c r="K102" s="2" t="s">
        <v>2</v>
      </c>
      <c r="L102" s="42">
        <f t="shared" si="18"/>
        <v>540</v>
      </c>
      <c r="M102" s="2" t="s">
        <v>1</v>
      </c>
      <c r="N102" s="1" t="s">
        <v>0</v>
      </c>
    </row>
    <row r="103" spans="1:14" ht="38.25" x14ac:dyDescent="0.25">
      <c r="A103" s="8">
        <f t="shared" si="16"/>
        <v>94</v>
      </c>
      <c r="B103" s="4" t="s">
        <v>198</v>
      </c>
      <c r="C103" s="3" t="s">
        <v>199</v>
      </c>
      <c r="D103" s="42" t="s">
        <v>6</v>
      </c>
      <c r="E103" s="42">
        <v>2</v>
      </c>
      <c r="F103" s="42" t="s">
        <v>5</v>
      </c>
      <c r="G103" s="18" t="s">
        <v>4</v>
      </c>
      <c r="H103" s="42">
        <f t="shared" si="17"/>
        <v>1.5</v>
      </c>
      <c r="I103" s="2" t="s">
        <v>2</v>
      </c>
      <c r="J103" s="2" t="s">
        <v>3</v>
      </c>
      <c r="K103" s="2" t="s">
        <v>2</v>
      </c>
      <c r="L103" s="42">
        <f t="shared" si="18"/>
        <v>540</v>
      </c>
      <c r="M103" s="2" t="s">
        <v>1</v>
      </c>
      <c r="N103" s="1" t="s">
        <v>0</v>
      </c>
    </row>
    <row r="104" spans="1:14" ht="38.25" x14ac:dyDescent="0.25">
      <c r="A104" s="8">
        <f t="shared" si="16"/>
        <v>95</v>
      </c>
      <c r="B104" s="4" t="s">
        <v>200</v>
      </c>
      <c r="C104" s="3" t="s">
        <v>201</v>
      </c>
      <c r="D104" s="42" t="s">
        <v>15</v>
      </c>
      <c r="E104" s="42">
        <v>2</v>
      </c>
      <c r="F104" s="42" t="s">
        <v>5</v>
      </c>
      <c r="G104" s="18" t="s">
        <v>4</v>
      </c>
      <c r="H104" s="42">
        <f t="shared" ref="H104" si="19">E104*0.75</f>
        <v>1.5</v>
      </c>
      <c r="I104" s="15" t="s">
        <v>2</v>
      </c>
      <c r="J104" s="15" t="s">
        <v>3</v>
      </c>
      <c r="K104" s="15" t="s">
        <v>2</v>
      </c>
      <c r="L104" s="42">
        <f t="shared" ref="L104" si="20">SUM(H104*30*12)</f>
        <v>540</v>
      </c>
      <c r="M104" s="15" t="s">
        <v>1</v>
      </c>
      <c r="N104" s="1" t="s">
        <v>0</v>
      </c>
    </row>
    <row r="105" spans="1:14" ht="38.25" x14ac:dyDescent="0.25">
      <c r="A105" s="8">
        <f t="shared" si="16"/>
        <v>96</v>
      </c>
      <c r="B105" s="4" t="s">
        <v>781</v>
      </c>
      <c r="C105" s="3" t="s">
        <v>782</v>
      </c>
      <c r="D105" s="42" t="s">
        <v>15</v>
      </c>
      <c r="E105" s="42">
        <v>2</v>
      </c>
      <c r="F105" s="42" t="s">
        <v>5</v>
      </c>
      <c r="G105" s="18" t="s">
        <v>4</v>
      </c>
      <c r="H105" s="42">
        <f t="shared" si="17"/>
        <v>1.5</v>
      </c>
      <c r="I105" s="2" t="s">
        <v>2</v>
      </c>
      <c r="J105" s="2" t="s">
        <v>3</v>
      </c>
      <c r="K105" s="2" t="s">
        <v>2</v>
      </c>
      <c r="L105" s="42">
        <f t="shared" si="18"/>
        <v>540</v>
      </c>
      <c r="M105" s="2" t="s">
        <v>1</v>
      </c>
      <c r="N105" s="1" t="s">
        <v>0</v>
      </c>
    </row>
    <row r="106" spans="1:14" ht="38.25" x14ac:dyDescent="0.25">
      <c r="A106" s="8">
        <f t="shared" si="16"/>
        <v>97</v>
      </c>
      <c r="B106" s="4" t="s">
        <v>202</v>
      </c>
      <c r="C106" s="3" t="s">
        <v>203</v>
      </c>
      <c r="D106" s="42" t="s">
        <v>15</v>
      </c>
      <c r="E106" s="42">
        <v>4</v>
      </c>
      <c r="F106" s="42" t="s">
        <v>5</v>
      </c>
      <c r="G106" s="18" t="s">
        <v>4</v>
      </c>
      <c r="H106" s="42">
        <f t="shared" si="17"/>
        <v>3</v>
      </c>
      <c r="I106" s="2" t="s">
        <v>2</v>
      </c>
      <c r="J106" s="2" t="s">
        <v>3</v>
      </c>
      <c r="K106" s="2" t="s">
        <v>2</v>
      </c>
      <c r="L106" s="42">
        <f t="shared" si="18"/>
        <v>1080</v>
      </c>
      <c r="M106" s="2" t="s">
        <v>1</v>
      </c>
      <c r="N106" s="1" t="s">
        <v>0</v>
      </c>
    </row>
    <row r="107" spans="1:14" ht="38.25" x14ac:dyDescent="0.25">
      <c r="A107" s="8">
        <f t="shared" si="16"/>
        <v>98</v>
      </c>
      <c r="B107" s="4" t="s">
        <v>204</v>
      </c>
      <c r="C107" s="3" t="s">
        <v>205</v>
      </c>
      <c r="D107" s="42" t="s">
        <v>15</v>
      </c>
      <c r="E107" s="42">
        <v>4</v>
      </c>
      <c r="F107" s="42" t="s">
        <v>5</v>
      </c>
      <c r="G107" s="18" t="s">
        <v>4</v>
      </c>
      <c r="H107" s="42">
        <f t="shared" si="17"/>
        <v>3</v>
      </c>
      <c r="I107" s="2" t="s">
        <v>2</v>
      </c>
      <c r="J107" s="2" t="s">
        <v>3</v>
      </c>
      <c r="K107" s="2" t="s">
        <v>2</v>
      </c>
      <c r="L107" s="42">
        <f t="shared" si="18"/>
        <v>1080</v>
      </c>
      <c r="M107" s="2" t="s">
        <v>1</v>
      </c>
      <c r="N107" s="1" t="s">
        <v>0</v>
      </c>
    </row>
    <row r="108" spans="1:14" ht="38.25" x14ac:dyDescent="0.25">
      <c r="A108" s="8">
        <f t="shared" si="16"/>
        <v>99</v>
      </c>
      <c r="B108" s="4" t="s">
        <v>206</v>
      </c>
      <c r="C108" s="3" t="s">
        <v>207</v>
      </c>
      <c r="D108" s="42" t="s">
        <v>6</v>
      </c>
      <c r="E108" s="42">
        <v>2</v>
      </c>
      <c r="F108" s="42" t="s">
        <v>5</v>
      </c>
      <c r="G108" s="18" t="s">
        <v>4</v>
      </c>
      <c r="H108" s="42">
        <f t="shared" si="17"/>
        <v>1.5</v>
      </c>
      <c r="I108" s="2" t="s">
        <v>2</v>
      </c>
      <c r="J108" s="2" t="s">
        <v>3</v>
      </c>
      <c r="K108" s="2" t="s">
        <v>2</v>
      </c>
      <c r="L108" s="42">
        <f t="shared" si="18"/>
        <v>540</v>
      </c>
      <c r="M108" s="2" t="s">
        <v>1</v>
      </c>
      <c r="N108" s="1" t="s">
        <v>0</v>
      </c>
    </row>
    <row r="109" spans="1:14" ht="38.25" x14ac:dyDescent="0.25">
      <c r="A109" s="8">
        <f t="shared" si="16"/>
        <v>100</v>
      </c>
      <c r="B109" s="4" t="s">
        <v>208</v>
      </c>
      <c r="C109" s="3" t="s">
        <v>209</v>
      </c>
      <c r="D109" s="42" t="s">
        <v>15</v>
      </c>
      <c r="E109" s="42">
        <v>4</v>
      </c>
      <c r="F109" s="42" t="s">
        <v>5</v>
      </c>
      <c r="G109" s="18" t="s">
        <v>4</v>
      </c>
      <c r="H109" s="42">
        <f t="shared" si="17"/>
        <v>3</v>
      </c>
      <c r="I109" s="2" t="s">
        <v>2</v>
      </c>
      <c r="J109" s="2" t="s">
        <v>3</v>
      </c>
      <c r="K109" s="2" t="s">
        <v>2</v>
      </c>
      <c r="L109" s="42">
        <f t="shared" si="18"/>
        <v>1080</v>
      </c>
      <c r="M109" s="2" t="s">
        <v>1</v>
      </c>
      <c r="N109" s="1" t="s">
        <v>0</v>
      </c>
    </row>
    <row r="110" spans="1:14" ht="38.25" x14ac:dyDescent="0.25">
      <c r="A110" s="8">
        <f t="shared" si="16"/>
        <v>101</v>
      </c>
      <c r="B110" s="4" t="s">
        <v>210</v>
      </c>
      <c r="C110" s="3" t="s">
        <v>211</v>
      </c>
      <c r="D110" s="42" t="s">
        <v>6</v>
      </c>
      <c r="E110" s="42">
        <v>2</v>
      </c>
      <c r="F110" s="42" t="s">
        <v>5</v>
      </c>
      <c r="G110" s="18" t="s">
        <v>4</v>
      </c>
      <c r="H110" s="42">
        <f t="shared" si="17"/>
        <v>1.5</v>
      </c>
      <c r="I110" s="2" t="s">
        <v>2</v>
      </c>
      <c r="J110" s="2" t="s">
        <v>3</v>
      </c>
      <c r="K110" s="2" t="s">
        <v>2</v>
      </c>
      <c r="L110" s="42">
        <f t="shared" si="18"/>
        <v>540</v>
      </c>
      <c r="M110" s="2" t="s">
        <v>1</v>
      </c>
      <c r="N110" s="1" t="s">
        <v>0</v>
      </c>
    </row>
    <row r="111" spans="1:14" ht="38.25" x14ac:dyDescent="0.25">
      <c r="A111" s="8">
        <f t="shared" si="16"/>
        <v>102</v>
      </c>
      <c r="B111" s="4" t="s">
        <v>212</v>
      </c>
      <c r="C111" s="3" t="s">
        <v>213</v>
      </c>
      <c r="D111" s="42" t="s">
        <v>6</v>
      </c>
      <c r="E111" s="42">
        <v>2</v>
      </c>
      <c r="F111" s="42" t="s">
        <v>5</v>
      </c>
      <c r="G111" s="18" t="s">
        <v>4</v>
      </c>
      <c r="H111" s="42">
        <f t="shared" si="17"/>
        <v>1.5</v>
      </c>
      <c r="I111" s="2" t="s">
        <v>2</v>
      </c>
      <c r="J111" s="2" t="s">
        <v>3</v>
      </c>
      <c r="K111" s="2" t="s">
        <v>2</v>
      </c>
      <c r="L111" s="42">
        <f t="shared" si="18"/>
        <v>540</v>
      </c>
      <c r="M111" s="2" t="s">
        <v>1</v>
      </c>
      <c r="N111" s="1" t="s">
        <v>0</v>
      </c>
    </row>
    <row r="112" spans="1:14" ht="38.25" x14ac:dyDescent="0.25">
      <c r="A112" s="8">
        <f t="shared" si="16"/>
        <v>103</v>
      </c>
      <c r="B112" s="4" t="s">
        <v>214</v>
      </c>
      <c r="C112" s="3" t="s">
        <v>215</v>
      </c>
      <c r="D112" s="42" t="s">
        <v>15</v>
      </c>
      <c r="E112" s="42">
        <v>2</v>
      </c>
      <c r="F112" s="42" t="s">
        <v>5</v>
      </c>
      <c r="G112" s="18" t="s">
        <v>4</v>
      </c>
      <c r="H112" s="42">
        <f t="shared" si="17"/>
        <v>1.5</v>
      </c>
      <c r="I112" s="2" t="s">
        <v>2</v>
      </c>
      <c r="J112" s="2" t="s">
        <v>3</v>
      </c>
      <c r="K112" s="2" t="s">
        <v>2</v>
      </c>
      <c r="L112" s="42">
        <f t="shared" si="18"/>
        <v>540</v>
      </c>
      <c r="M112" s="2" t="s">
        <v>1</v>
      </c>
      <c r="N112" s="1" t="s">
        <v>0</v>
      </c>
    </row>
    <row r="113" spans="1:14" ht="38.25" x14ac:dyDescent="0.25">
      <c r="A113" s="8">
        <f t="shared" si="16"/>
        <v>104</v>
      </c>
      <c r="B113" s="4" t="s">
        <v>216</v>
      </c>
      <c r="C113" s="3" t="s">
        <v>217</v>
      </c>
      <c r="D113" s="42" t="s">
        <v>15</v>
      </c>
      <c r="E113" s="42">
        <v>2</v>
      </c>
      <c r="F113" s="42" t="s">
        <v>5</v>
      </c>
      <c r="G113" s="18" t="s">
        <v>4</v>
      </c>
      <c r="H113" s="42">
        <f t="shared" si="17"/>
        <v>1.5</v>
      </c>
      <c r="I113" s="2" t="s">
        <v>2</v>
      </c>
      <c r="J113" s="2" t="s">
        <v>3</v>
      </c>
      <c r="K113" s="2" t="s">
        <v>2</v>
      </c>
      <c r="L113" s="42">
        <f t="shared" si="18"/>
        <v>540</v>
      </c>
      <c r="M113" s="2" t="s">
        <v>1</v>
      </c>
      <c r="N113" s="1" t="s">
        <v>0</v>
      </c>
    </row>
    <row r="114" spans="1:14" ht="38.25" x14ac:dyDescent="0.25">
      <c r="A114" s="8">
        <f t="shared" si="16"/>
        <v>105</v>
      </c>
      <c r="B114" s="4" t="s">
        <v>218</v>
      </c>
      <c r="C114" s="3" t="s">
        <v>219</v>
      </c>
      <c r="D114" s="42" t="s">
        <v>15</v>
      </c>
      <c r="E114" s="42">
        <v>2</v>
      </c>
      <c r="F114" s="42" t="s">
        <v>5</v>
      </c>
      <c r="G114" s="18" t="s">
        <v>4</v>
      </c>
      <c r="H114" s="42">
        <f t="shared" si="17"/>
        <v>1.5</v>
      </c>
      <c r="I114" s="2" t="s">
        <v>2</v>
      </c>
      <c r="J114" s="2" t="s">
        <v>3</v>
      </c>
      <c r="K114" s="2" t="s">
        <v>2</v>
      </c>
      <c r="L114" s="42">
        <f t="shared" si="18"/>
        <v>540</v>
      </c>
      <c r="M114" s="2" t="s">
        <v>1</v>
      </c>
      <c r="N114" s="1" t="s">
        <v>0</v>
      </c>
    </row>
    <row r="115" spans="1:14" ht="38.25" x14ac:dyDescent="0.25">
      <c r="A115" s="8">
        <f t="shared" si="16"/>
        <v>106</v>
      </c>
      <c r="B115" s="4" t="s">
        <v>220</v>
      </c>
      <c r="C115" s="3" t="s">
        <v>221</v>
      </c>
      <c r="D115" s="42" t="s">
        <v>6</v>
      </c>
      <c r="E115" s="42">
        <v>1</v>
      </c>
      <c r="F115" s="42" t="s">
        <v>5</v>
      </c>
      <c r="G115" s="18" t="s">
        <v>4</v>
      </c>
      <c r="H115" s="42">
        <f t="shared" si="17"/>
        <v>0.75</v>
      </c>
      <c r="I115" s="2" t="s">
        <v>2</v>
      </c>
      <c r="J115" s="2" t="s">
        <v>3</v>
      </c>
      <c r="K115" s="2" t="s">
        <v>2</v>
      </c>
      <c r="L115" s="42">
        <f t="shared" si="18"/>
        <v>270</v>
      </c>
      <c r="M115" s="2" t="s">
        <v>1</v>
      </c>
      <c r="N115" s="1" t="s">
        <v>0</v>
      </c>
    </row>
    <row r="116" spans="1:14" ht="38.25" x14ac:dyDescent="0.25">
      <c r="A116" s="8">
        <f t="shared" si="16"/>
        <v>107</v>
      </c>
      <c r="B116" s="4" t="s">
        <v>222</v>
      </c>
      <c r="C116" s="3" t="s">
        <v>223</v>
      </c>
      <c r="D116" s="42" t="s">
        <v>6</v>
      </c>
      <c r="E116" s="42">
        <v>1</v>
      </c>
      <c r="F116" s="42" t="s">
        <v>5</v>
      </c>
      <c r="G116" s="18" t="s">
        <v>4</v>
      </c>
      <c r="H116" s="42">
        <f t="shared" si="17"/>
        <v>0.75</v>
      </c>
      <c r="I116" s="2" t="s">
        <v>2</v>
      </c>
      <c r="J116" s="2" t="s">
        <v>3</v>
      </c>
      <c r="K116" s="2" t="s">
        <v>2</v>
      </c>
      <c r="L116" s="42">
        <f t="shared" si="18"/>
        <v>270</v>
      </c>
      <c r="M116" s="2" t="s">
        <v>1</v>
      </c>
      <c r="N116" s="1" t="s">
        <v>0</v>
      </c>
    </row>
    <row r="117" spans="1:14" ht="38.25" x14ac:dyDescent="0.25">
      <c r="A117" s="8">
        <f t="shared" si="16"/>
        <v>108</v>
      </c>
      <c r="B117" s="4" t="s">
        <v>224</v>
      </c>
      <c r="C117" s="3" t="s">
        <v>225</v>
      </c>
      <c r="D117" s="42" t="s">
        <v>6</v>
      </c>
      <c r="E117" s="42">
        <v>1</v>
      </c>
      <c r="F117" s="42" t="s">
        <v>5</v>
      </c>
      <c r="G117" s="18" t="s">
        <v>4</v>
      </c>
      <c r="H117" s="42">
        <f t="shared" si="17"/>
        <v>0.75</v>
      </c>
      <c r="I117" s="2" t="s">
        <v>2</v>
      </c>
      <c r="J117" s="2" t="s">
        <v>3</v>
      </c>
      <c r="K117" s="2" t="s">
        <v>2</v>
      </c>
      <c r="L117" s="42">
        <f t="shared" si="18"/>
        <v>270</v>
      </c>
      <c r="M117" s="2" t="s">
        <v>1</v>
      </c>
      <c r="N117" s="1" t="s">
        <v>0</v>
      </c>
    </row>
    <row r="118" spans="1:14" ht="38.25" x14ac:dyDescent="0.25">
      <c r="A118" s="8">
        <f t="shared" si="16"/>
        <v>109</v>
      </c>
      <c r="B118" s="4" t="s">
        <v>226</v>
      </c>
      <c r="C118" s="3" t="s">
        <v>227</v>
      </c>
      <c r="D118" s="42" t="s">
        <v>6</v>
      </c>
      <c r="E118" s="42">
        <v>1</v>
      </c>
      <c r="F118" s="42" t="s">
        <v>5</v>
      </c>
      <c r="G118" s="18" t="s">
        <v>4</v>
      </c>
      <c r="H118" s="42">
        <f t="shared" si="17"/>
        <v>0.75</v>
      </c>
      <c r="I118" s="2" t="s">
        <v>2</v>
      </c>
      <c r="J118" s="2" t="s">
        <v>3</v>
      </c>
      <c r="K118" s="2" t="s">
        <v>2</v>
      </c>
      <c r="L118" s="42">
        <f t="shared" si="18"/>
        <v>270</v>
      </c>
      <c r="M118" s="2" t="s">
        <v>1</v>
      </c>
      <c r="N118" s="1" t="s">
        <v>0</v>
      </c>
    </row>
    <row r="119" spans="1:14" ht="38.25" x14ac:dyDescent="0.25">
      <c r="A119" s="8">
        <f t="shared" si="16"/>
        <v>110</v>
      </c>
      <c r="B119" s="4" t="s">
        <v>228</v>
      </c>
      <c r="C119" s="3" t="s">
        <v>229</v>
      </c>
      <c r="D119" s="42" t="s">
        <v>6</v>
      </c>
      <c r="E119" s="42">
        <v>1</v>
      </c>
      <c r="F119" s="42" t="s">
        <v>5</v>
      </c>
      <c r="G119" s="18" t="s">
        <v>4</v>
      </c>
      <c r="H119" s="42">
        <f t="shared" si="17"/>
        <v>0.75</v>
      </c>
      <c r="I119" s="2" t="s">
        <v>2</v>
      </c>
      <c r="J119" s="2" t="s">
        <v>3</v>
      </c>
      <c r="K119" s="2" t="s">
        <v>2</v>
      </c>
      <c r="L119" s="42">
        <f t="shared" si="18"/>
        <v>270</v>
      </c>
      <c r="M119" s="2" t="s">
        <v>1</v>
      </c>
      <c r="N119" s="1" t="s">
        <v>0</v>
      </c>
    </row>
    <row r="120" spans="1:14" ht="38.25" x14ac:dyDescent="0.25">
      <c r="A120" s="8">
        <f t="shared" si="16"/>
        <v>111</v>
      </c>
      <c r="B120" s="4" t="s">
        <v>230</v>
      </c>
      <c r="C120" s="3" t="s">
        <v>231</v>
      </c>
      <c r="D120" s="42" t="s">
        <v>6</v>
      </c>
      <c r="E120" s="42">
        <v>1</v>
      </c>
      <c r="F120" s="42" t="s">
        <v>5</v>
      </c>
      <c r="G120" s="18" t="s">
        <v>4</v>
      </c>
      <c r="H120" s="42">
        <f t="shared" si="17"/>
        <v>0.75</v>
      </c>
      <c r="I120" s="2" t="s">
        <v>2</v>
      </c>
      <c r="J120" s="2" t="s">
        <v>3</v>
      </c>
      <c r="K120" s="2" t="s">
        <v>2</v>
      </c>
      <c r="L120" s="42">
        <f t="shared" si="18"/>
        <v>270</v>
      </c>
      <c r="M120" s="2" t="s">
        <v>1</v>
      </c>
      <c r="N120" s="1" t="s">
        <v>0</v>
      </c>
    </row>
    <row r="121" spans="1:14" ht="38.25" x14ac:dyDescent="0.25">
      <c r="A121" s="8">
        <f t="shared" si="16"/>
        <v>112</v>
      </c>
      <c r="B121" s="4" t="s">
        <v>232</v>
      </c>
      <c r="C121" s="3" t="s">
        <v>233</v>
      </c>
      <c r="D121" s="42" t="s">
        <v>6</v>
      </c>
      <c r="E121" s="42">
        <v>1</v>
      </c>
      <c r="F121" s="42" t="s">
        <v>5</v>
      </c>
      <c r="G121" s="18" t="s">
        <v>4</v>
      </c>
      <c r="H121" s="42">
        <f t="shared" si="17"/>
        <v>0.75</v>
      </c>
      <c r="I121" s="2" t="s">
        <v>2</v>
      </c>
      <c r="J121" s="2" t="s">
        <v>3</v>
      </c>
      <c r="K121" s="2" t="s">
        <v>2</v>
      </c>
      <c r="L121" s="42">
        <f t="shared" si="18"/>
        <v>270</v>
      </c>
      <c r="M121" s="2" t="s">
        <v>1</v>
      </c>
      <c r="N121" s="1" t="s">
        <v>0</v>
      </c>
    </row>
    <row r="122" spans="1:14" ht="38.25" x14ac:dyDescent="0.25">
      <c r="A122" s="8">
        <f t="shared" si="16"/>
        <v>113</v>
      </c>
      <c r="B122" s="4" t="s">
        <v>234</v>
      </c>
      <c r="C122" s="3" t="s">
        <v>235</v>
      </c>
      <c r="D122" s="42" t="s">
        <v>6</v>
      </c>
      <c r="E122" s="42">
        <v>1</v>
      </c>
      <c r="F122" s="42" t="s">
        <v>5</v>
      </c>
      <c r="G122" s="18" t="s">
        <v>4</v>
      </c>
      <c r="H122" s="42">
        <f t="shared" si="17"/>
        <v>0.75</v>
      </c>
      <c r="I122" s="2" t="s">
        <v>2</v>
      </c>
      <c r="J122" s="2" t="s">
        <v>3</v>
      </c>
      <c r="K122" s="2" t="s">
        <v>2</v>
      </c>
      <c r="L122" s="42">
        <f t="shared" si="18"/>
        <v>270</v>
      </c>
      <c r="M122" s="2" t="s">
        <v>1</v>
      </c>
      <c r="N122" s="1" t="s">
        <v>0</v>
      </c>
    </row>
    <row r="123" spans="1:14" ht="38.25" x14ac:dyDescent="0.25">
      <c r="A123" s="8">
        <f t="shared" si="16"/>
        <v>114</v>
      </c>
      <c r="B123" s="4" t="s">
        <v>236</v>
      </c>
      <c r="C123" s="3" t="s">
        <v>237</v>
      </c>
      <c r="D123" s="42" t="s">
        <v>6</v>
      </c>
      <c r="E123" s="42">
        <v>1</v>
      </c>
      <c r="F123" s="42" t="s">
        <v>5</v>
      </c>
      <c r="G123" s="18" t="s">
        <v>4</v>
      </c>
      <c r="H123" s="42">
        <f t="shared" si="17"/>
        <v>0.75</v>
      </c>
      <c r="I123" s="2" t="s">
        <v>2</v>
      </c>
      <c r="J123" s="2" t="s">
        <v>3</v>
      </c>
      <c r="K123" s="2" t="s">
        <v>2</v>
      </c>
      <c r="L123" s="42">
        <f t="shared" si="18"/>
        <v>270</v>
      </c>
      <c r="M123" s="2" t="s">
        <v>1</v>
      </c>
      <c r="N123" s="1" t="s">
        <v>0</v>
      </c>
    </row>
    <row r="124" spans="1:14" ht="38.25" x14ac:dyDescent="0.25">
      <c r="A124" s="8">
        <f t="shared" si="16"/>
        <v>115</v>
      </c>
      <c r="B124" s="4" t="s">
        <v>238</v>
      </c>
      <c r="C124" s="3" t="s">
        <v>239</v>
      </c>
      <c r="D124" s="42" t="s">
        <v>6</v>
      </c>
      <c r="E124" s="42">
        <v>4</v>
      </c>
      <c r="F124" s="42" t="s">
        <v>5</v>
      </c>
      <c r="G124" s="18" t="s">
        <v>4</v>
      </c>
      <c r="H124" s="42">
        <f>E124*0.75</f>
        <v>3</v>
      </c>
      <c r="I124" s="2" t="s">
        <v>2</v>
      </c>
      <c r="J124" s="2" t="s">
        <v>3</v>
      </c>
      <c r="K124" s="2" t="s">
        <v>2</v>
      </c>
      <c r="L124" s="42">
        <f>SUM(H124*30*12)</f>
        <v>1080</v>
      </c>
      <c r="M124" s="2" t="s">
        <v>1</v>
      </c>
      <c r="N124" s="1" t="s">
        <v>0</v>
      </c>
    </row>
    <row r="125" spans="1:14" ht="38.25" x14ac:dyDescent="0.25">
      <c r="A125" s="8">
        <f t="shared" si="16"/>
        <v>116</v>
      </c>
      <c r="B125" s="4" t="s">
        <v>240</v>
      </c>
      <c r="C125" s="3" t="s">
        <v>241</v>
      </c>
      <c r="D125" s="42" t="s">
        <v>15</v>
      </c>
      <c r="E125" s="42">
        <v>2</v>
      </c>
      <c r="F125" s="42" t="s">
        <v>5</v>
      </c>
      <c r="G125" s="18" t="s">
        <v>4</v>
      </c>
      <c r="H125" s="42">
        <f t="shared" ref="H125:H179" si="21">E125*0.75</f>
        <v>1.5</v>
      </c>
      <c r="I125" s="2" t="s">
        <v>2</v>
      </c>
      <c r="J125" s="2" t="s">
        <v>3</v>
      </c>
      <c r="K125" s="2" t="s">
        <v>2</v>
      </c>
      <c r="L125" s="42">
        <f t="shared" ref="L125:L179" si="22">SUM(H125*30*12)</f>
        <v>540</v>
      </c>
      <c r="M125" s="2" t="s">
        <v>1</v>
      </c>
      <c r="N125" s="1" t="s">
        <v>0</v>
      </c>
    </row>
    <row r="126" spans="1:14" ht="38.25" x14ac:dyDescent="0.25">
      <c r="A126" s="8">
        <f t="shared" si="16"/>
        <v>117</v>
      </c>
      <c r="B126" s="4" t="s">
        <v>242</v>
      </c>
      <c r="C126" s="3" t="s">
        <v>243</v>
      </c>
      <c r="D126" s="42" t="s">
        <v>6</v>
      </c>
      <c r="E126" s="42">
        <v>2</v>
      </c>
      <c r="F126" s="42" t="s">
        <v>5</v>
      </c>
      <c r="G126" s="18" t="s">
        <v>4</v>
      </c>
      <c r="H126" s="42">
        <f t="shared" si="21"/>
        <v>1.5</v>
      </c>
      <c r="I126" s="2" t="s">
        <v>2</v>
      </c>
      <c r="J126" s="2" t="s">
        <v>3</v>
      </c>
      <c r="K126" s="2" t="s">
        <v>2</v>
      </c>
      <c r="L126" s="42">
        <f t="shared" si="22"/>
        <v>540</v>
      </c>
      <c r="M126" s="2" t="s">
        <v>1</v>
      </c>
      <c r="N126" s="1" t="s">
        <v>0</v>
      </c>
    </row>
    <row r="127" spans="1:14" ht="38.25" x14ac:dyDescent="0.25">
      <c r="A127" s="8">
        <f t="shared" si="16"/>
        <v>118</v>
      </c>
      <c r="B127" s="4" t="s">
        <v>244</v>
      </c>
      <c r="C127" s="3" t="s">
        <v>245</v>
      </c>
      <c r="D127" s="42" t="s">
        <v>15</v>
      </c>
      <c r="E127" s="42">
        <v>2</v>
      </c>
      <c r="F127" s="42" t="s">
        <v>5</v>
      </c>
      <c r="G127" s="18" t="s">
        <v>4</v>
      </c>
      <c r="H127" s="42">
        <f t="shared" si="21"/>
        <v>1.5</v>
      </c>
      <c r="I127" s="2" t="s">
        <v>2</v>
      </c>
      <c r="J127" s="2" t="s">
        <v>3</v>
      </c>
      <c r="K127" s="2" t="s">
        <v>2</v>
      </c>
      <c r="L127" s="42">
        <f t="shared" si="22"/>
        <v>540</v>
      </c>
      <c r="M127" s="2" t="s">
        <v>1</v>
      </c>
      <c r="N127" s="1" t="s">
        <v>0</v>
      </c>
    </row>
    <row r="128" spans="1:14" ht="38.25" x14ac:dyDescent="0.25">
      <c r="A128" s="8">
        <f t="shared" si="16"/>
        <v>119</v>
      </c>
      <c r="B128" s="4" t="s">
        <v>246</v>
      </c>
      <c r="C128" s="3" t="s">
        <v>247</v>
      </c>
      <c r="D128" s="42" t="s">
        <v>6</v>
      </c>
      <c r="E128" s="42">
        <v>1</v>
      </c>
      <c r="F128" s="42" t="s">
        <v>5</v>
      </c>
      <c r="G128" s="18" t="s">
        <v>4</v>
      </c>
      <c r="H128" s="42">
        <f t="shared" si="21"/>
        <v>0.75</v>
      </c>
      <c r="I128" s="2" t="s">
        <v>2</v>
      </c>
      <c r="J128" s="2" t="s">
        <v>3</v>
      </c>
      <c r="K128" s="2" t="s">
        <v>2</v>
      </c>
      <c r="L128" s="42">
        <f t="shared" si="22"/>
        <v>270</v>
      </c>
      <c r="M128" s="2" t="s">
        <v>1</v>
      </c>
      <c r="N128" s="1" t="s">
        <v>0</v>
      </c>
    </row>
    <row r="129" spans="1:14" ht="38.25" x14ac:dyDescent="0.25">
      <c r="A129" s="8">
        <f t="shared" si="16"/>
        <v>120</v>
      </c>
      <c r="B129" s="4" t="s">
        <v>248</v>
      </c>
      <c r="C129" s="3" t="s">
        <v>249</v>
      </c>
      <c r="D129" s="42" t="s">
        <v>6</v>
      </c>
      <c r="E129" s="42">
        <v>2</v>
      </c>
      <c r="F129" s="42" t="s">
        <v>5</v>
      </c>
      <c r="G129" s="18" t="s">
        <v>4</v>
      </c>
      <c r="H129" s="42">
        <f t="shared" si="21"/>
        <v>1.5</v>
      </c>
      <c r="I129" s="2" t="s">
        <v>2</v>
      </c>
      <c r="J129" s="2" t="s">
        <v>3</v>
      </c>
      <c r="K129" s="2" t="s">
        <v>2</v>
      </c>
      <c r="L129" s="42">
        <f t="shared" si="22"/>
        <v>540</v>
      </c>
      <c r="M129" s="2" t="s">
        <v>1</v>
      </c>
      <c r="N129" s="1" t="s">
        <v>0</v>
      </c>
    </row>
    <row r="130" spans="1:14" ht="38.25" x14ac:dyDescent="0.25">
      <c r="A130" s="8">
        <f t="shared" si="16"/>
        <v>121</v>
      </c>
      <c r="B130" s="4" t="s">
        <v>250</v>
      </c>
      <c r="C130" s="3" t="s">
        <v>251</v>
      </c>
      <c r="D130" s="42" t="s">
        <v>6</v>
      </c>
      <c r="E130" s="42">
        <v>2</v>
      </c>
      <c r="F130" s="42" t="s">
        <v>5</v>
      </c>
      <c r="G130" s="18" t="s">
        <v>4</v>
      </c>
      <c r="H130" s="42">
        <f t="shared" si="21"/>
        <v>1.5</v>
      </c>
      <c r="I130" s="2" t="s">
        <v>2</v>
      </c>
      <c r="J130" s="2" t="s">
        <v>3</v>
      </c>
      <c r="K130" s="2" t="s">
        <v>2</v>
      </c>
      <c r="L130" s="42">
        <f t="shared" si="22"/>
        <v>540</v>
      </c>
      <c r="M130" s="2" t="s">
        <v>1</v>
      </c>
      <c r="N130" s="1" t="s">
        <v>0</v>
      </c>
    </row>
    <row r="131" spans="1:14" ht="38.25" x14ac:dyDescent="0.25">
      <c r="A131" s="8">
        <f t="shared" si="16"/>
        <v>122</v>
      </c>
      <c r="B131" s="4" t="s">
        <v>252</v>
      </c>
      <c r="C131" s="3" t="s">
        <v>253</v>
      </c>
      <c r="D131" s="42" t="s">
        <v>15</v>
      </c>
      <c r="E131" s="42">
        <v>2</v>
      </c>
      <c r="F131" s="42" t="s">
        <v>5</v>
      </c>
      <c r="G131" s="18" t="s">
        <v>4</v>
      </c>
      <c r="H131" s="42">
        <f t="shared" si="21"/>
        <v>1.5</v>
      </c>
      <c r="I131" s="2" t="s">
        <v>2</v>
      </c>
      <c r="J131" s="2" t="s">
        <v>3</v>
      </c>
      <c r="K131" s="2" t="s">
        <v>2</v>
      </c>
      <c r="L131" s="42">
        <f t="shared" si="22"/>
        <v>540</v>
      </c>
      <c r="M131" s="2" t="s">
        <v>1</v>
      </c>
      <c r="N131" s="1" t="s">
        <v>0</v>
      </c>
    </row>
    <row r="132" spans="1:14" ht="38.25" x14ac:dyDescent="0.25">
      <c r="A132" s="8">
        <f t="shared" si="16"/>
        <v>123</v>
      </c>
      <c r="B132" s="4" t="s">
        <v>254</v>
      </c>
      <c r="C132" s="3" t="s">
        <v>255</v>
      </c>
      <c r="D132" s="42" t="s">
        <v>6</v>
      </c>
      <c r="E132" s="42">
        <v>1</v>
      </c>
      <c r="F132" s="42" t="s">
        <v>5</v>
      </c>
      <c r="G132" s="18" t="s">
        <v>4</v>
      </c>
      <c r="H132" s="42">
        <f t="shared" si="21"/>
        <v>0.75</v>
      </c>
      <c r="I132" s="2" t="s">
        <v>2</v>
      </c>
      <c r="J132" s="2" t="s">
        <v>3</v>
      </c>
      <c r="K132" s="2" t="s">
        <v>2</v>
      </c>
      <c r="L132" s="42">
        <f t="shared" si="22"/>
        <v>270</v>
      </c>
      <c r="M132" s="2" t="s">
        <v>1</v>
      </c>
      <c r="N132" s="1" t="s">
        <v>0</v>
      </c>
    </row>
    <row r="133" spans="1:14" ht="38.25" x14ac:dyDescent="0.25">
      <c r="A133" s="8">
        <f t="shared" si="16"/>
        <v>124</v>
      </c>
      <c r="B133" s="4" t="s">
        <v>256</v>
      </c>
      <c r="C133" s="3" t="s">
        <v>257</v>
      </c>
      <c r="D133" s="42" t="s">
        <v>6</v>
      </c>
      <c r="E133" s="42">
        <v>2</v>
      </c>
      <c r="F133" s="42" t="s">
        <v>5</v>
      </c>
      <c r="G133" s="18" t="s">
        <v>4</v>
      </c>
      <c r="H133" s="42">
        <f t="shared" si="21"/>
        <v>1.5</v>
      </c>
      <c r="I133" s="2" t="s">
        <v>2</v>
      </c>
      <c r="J133" s="2" t="s">
        <v>3</v>
      </c>
      <c r="K133" s="2" t="s">
        <v>2</v>
      </c>
      <c r="L133" s="42">
        <f t="shared" si="22"/>
        <v>540</v>
      </c>
      <c r="M133" s="2" t="s">
        <v>1</v>
      </c>
      <c r="N133" s="1" t="s">
        <v>0</v>
      </c>
    </row>
    <row r="134" spans="1:14" ht="38.25" x14ac:dyDescent="0.25">
      <c r="A134" s="8">
        <f t="shared" si="16"/>
        <v>125</v>
      </c>
      <c r="B134" s="4" t="s">
        <v>258</v>
      </c>
      <c r="C134" s="3" t="s">
        <v>259</v>
      </c>
      <c r="D134" s="42" t="s">
        <v>6</v>
      </c>
      <c r="E134" s="42">
        <v>4</v>
      </c>
      <c r="F134" s="42" t="s">
        <v>5</v>
      </c>
      <c r="G134" s="18" t="s">
        <v>4</v>
      </c>
      <c r="H134" s="42">
        <f t="shared" si="21"/>
        <v>3</v>
      </c>
      <c r="I134" s="2" t="s">
        <v>2</v>
      </c>
      <c r="J134" s="2" t="s">
        <v>3</v>
      </c>
      <c r="K134" s="2" t="s">
        <v>2</v>
      </c>
      <c r="L134" s="42">
        <f t="shared" si="22"/>
        <v>1080</v>
      </c>
      <c r="M134" s="2" t="s">
        <v>1</v>
      </c>
      <c r="N134" s="1" t="s">
        <v>0</v>
      </c>
    </row>
    <row r="135" spans="1:14" ht="38.25" x14ac:dyDescent="0.25">
      <c r="A135" s="8">
        <f t="shared" si="16"/>
        <v>126</v>
      </c>
      <c r="B135" s="4" t="s">
        <v>260</v>
      </c>
      <c r="C135" s="3" t="s">
        <v>261</v>
      </c>
      <c r="D135" s="42" t="s">
        <v>6</v>
      </c>
      <c r="E135" s="42">
        <v>2</v>
      </c>
      <c r="F135" s="42" t="s">
        <v>5</v>
      </c>
      <c r="G135" s="18" t="s">
        <v>4</v>
      </c>
      <c r="H135" s="42">
        <f t="shared" si="21"/>
        <v>1.5</v>
      </c>
      <c r="I135" s="2" t="s">
        <v>2</v>
      </c>
      <c r="J135" s="2" t="s">
        <v>3</v>
      </c>
      <c r="K135" s="2" t="s">
        <v>2</v>
      </c>
      <c r="L135" s="42">
        <f t="shared" si="22"/>
        <v>540</v>
      </c>
      <c r="M135" s="2" t="s">
        <v>1</v>
      </c>
      <c r="N135" s="1" t="s">
        <v>0</v>
      </c>
    </row>
    <row r="136" spans="1:14" ht="38.25" x14ac:dyDescent="0.25">
      <c r="A136" s="8">
        <f t="shared" si="16"/>
        <v>127</v>
      </c>
      <c r="B136" s="4" t="s">
        <v>262</v>
      </c>
      <c r="C136" s="3" t="s">
        <v>263</v>
      </c>
      <c r="D136" s="42" t="s">
        <v>6</v>
      </c>
      <c r="E136" s="42">
        <v>1</v>
      </c>
      <c r="F136" s="42" t="s">
        <v>5</v>
      </c>
      <c r="G136" s="18" t="s">
        <v>4</v>
      </c>
      <c r="H136" s="42">
        <f t="shared" si="21"/>
        <v>0.75</v>
      </c>
      <c r="I136" s="2" t="s">
        <v>2</v>
      </c>
      <c r="J136" s="2" t="s">
        <v>3</v>
      </c>
      <c r="K136" s="2" t="s">
        <v>2</v>
      </c>
      <c r="L136" s="42">
        <f t="shared" si="22"/>
        <v>270</v>
      </c>
      <c r="M136" s="2" t="s">
        <v>1</v>
      </c>
      <c r="N136" s="1" t="s">
        <v>0</v>
      </c>
    </row>
    <row r="137" spans="1:14" ht="38.25" x14ac:dyDescent="0.25">
      <c r="A137" s="8">
        <f t="shared" si="16"/>
        <v>128</v>
      </c>
      <c r="B137" s="4" t="s">
        <v>264</v>
      </c>
      <c r="C137" s="3" t="s">
        <v>265</v>
      </c>
      <c r="D137" s="42" t="s">
        <v>6</v>
      </c>
      <c r="E137" s="42">
        <v>1</v>
      </c>
      <c r="F137" s="42" t="s">
        <v>5</v>
      </c>
      <c r="G137" s="18" t="s">
        <v>4</v>
      </c>
      <c r="H137" s="42">
        <f t="shared" si="21"/>
        <v>0.75</v>
      </c>
      <c r="I137" s="2" t="s">
        <v>2</v>
      </c>
      <c r="J137" s="2" t="s">
        <v>3</v>
      </c>
      <c r="K137" s="2" t="s">
        <v>2</v>
      </c>
      <c r="L137" s="42">
        <f t="shared" si="22"/>
        <v>270</v>
      </c>
      <c r="M137" s="2" t="s">
        <v>1</v>
      </c>
      <c r="N137" s="1" t="s">
        <v>0</v>
      </c>
    </row>
    <row r="138" spans="1:14" ht="38.25" x14ac:dyDescent="0.25">
      <c r="A138" s="8">
        <f t="shared" si="16"/>
        <v>129</v>
      </c>
      <c r="B138" s="4" t="s">
        <v>266</v>
      </c>
      <c r="C138" s="3" t="s">
        <v>267</v>
      </c>
      <c r="D138" s="42" t="s">
        <v>6</v>
      </c>
      <c r="E138" s="42">
        <v>1</v>
      </c>
      <c r="F138" s="42" t="s">
        <v>5</v>
      </c>
      <c r="G138" s="18" t="s">
        <v>4</v>
      </c>
      <c r="H138" s="42">
        <f t="shared" si="21"/>
        <v>0.75</v>
      </c>
      <c r="I138" s="2" t="s">
        <v>2</v>
      </c>
      <c r="J138" s="2" t="s">
        <v>3</v>
      </c>
      <c r="K138" s="2" t="s">
        <v>2</v>
      </c>
      <c r="L138" s="42">
        <f t="shared" si="22"/>
        <v>270</v>
      </c>
      <c r="M138" s="2" t="s">
        <v>1</v>
      </c>
      <c r="N138" s="1" t="s">
        <v>0</v>
      </c>
    </row>
    <row r="139" spans="1:14" ht="38.25" x14ac:dyDescent="0.25">
      <c r="A139" s="8">
        <f t="shared" si="16"/>
        <v>130</v>
      </c>
      <c r="B139" s="4" t="s">
        <v>829</v>
      </c>
      <c r="C139" s="3" t="s">
        <v>830</v>
      </c>
      <c r="D139" s="42" t="s">
        <v>15</v>
      </c>
      <c r="E139" s="42">
        <v>2</v>
      </c>
      <c r="F139" s="42" t="s">
        <v>5</v>
      </c>
      <c r="G139" s="18" t="s">
        <v>4</v>
      </c>
      <c r="H139" s="42">
        <f t="shared" si="21"/>
        <v>1.5</v>
      </c>
      <c r="I139" s="15" t="s">
        <v>2</v>
      </c>
      <c r="J139" s="15" t="s">
        <v>3</v>
      </c>
      <c r="K139" s="15" t="s">
        <v>2</v>
      </c>
      <c r="L139" s="42">
        <f t="shared" si="22"/>
        <v>540</v>
      </c>
      <c r="M139" s="15" t="s">
        <v>1</v>
      </c>
      <c r="N139" s="1" t="s">
        <v>0</v>
      </c>
    </row>
    <row r="140" spans="1:14" ht="38.25" x14ac:dyDescent="0.25">
      <c r="A140" s="8">
        <f t="shared" si="16"/>
        <v>131</v>
      </c>
      <c r="B140" s="4" t="s">
        <v>268</v>
      </c>
      <c r="C140" s="3" t="s">
        <v>269</v>
      </c>
      <c r="D140" s="42" t="s">
        <v>15</v>
      </c>
      <c r="E140" s="42">
        <v>2</v>
      </c>
      <c r="F140" s="42" t="s">
        <v>5</v>
      </c>
      <c r="G140" s="18" t="s">
        <v>4</v>
      </c>
      <c r="H140" s="42">
        <f t="shared" ref="H140:H141" si="23">E140*0.75</f>
        <v>1.5</v>
      </c>
      <c r="I140" s="15" t="s">
        <v>2</v>
      </c>
      <c r="J140" s="15" t="s">
        <v>3</v>
      </c>
      <c r="K140" s="15" t="s">
        <v>2</v>
      </c>
      <c r="L140" s="42">
        <f t="shared" ref="L140:L141" si="24">SUM(H140*30*12)</f>
        <v>540</v>
      </c>
      <c r="M140" s="15" t="s">
        <v>1</v>
      </c>
      <c r="N140" s="1" t="s">
        <v>0</v>
      </c>
    </row>
    <row r="141" spans="1:14" ht="38.25" x14ac:dyDescent="0.25">
      <c r="A141" s="8">
        <f t="shared" si="16"/>
        <v>132</v>
      </c>
      <c r="B141" s="4" t="s">
        <v>791</v>
      </c>
      <c r="C141" s="3" t="s">
        <v>792</v>
      </c>
      <c r="D141" s="42" t="s">
        <v>15</v>
      </c>
      <c r="E141" s="42">
        <v>3</v>
      </c>
      <c r="F141" s="42" t="s">
        <v>5</v>
      </c>
      <c r="G141" s="18" t="s">
        <v>4</v>
      </c>
      <c r="H141" s="42">
        <f t="shared" si="23"/>
        <v>2.25</v>
      </c>
      <c r="I141" s="15" t="s">
        <v>2</v>
      </c>
      <c r="J141" s="15" t="s">
        <v>3</v>
      </c>
      <c r="K141" s="15" t="s">
        <v>2</v>
      </c>
      <c r="L141" s="42">
        <f t="shared" si="24"/>
        <v>810</v>
      </c>
      <c r="M141" s="15" t="s">
        <v>1</v>
      </c>
      <c r="N141" s="1" t="s">
        <v>0</v>
      </c>
    </row>
    <row r="142" spans="1:14" ht="38.25" x14ac:dyDescent="0.25">
      <c r="A142" s="8">
        <f t="shared" si="16"/>
        <v>133</v>
      </c>
      <c r="B142" s="4" t="s">
        <v>785</v>
      </c>
      <c r="C142" s="3" t="s">
        <v>786</v>
      </c>
      <c r="D142" s="42" t="s">
        <v>15</v>
      </c>
      <c r="E142" s="42">
        <v>2</v>
      </c>
      <c r="F142" s="42" t="s">
        <v>5</v>
      </c>
      <c r="G142" s="18" t="s">
        <v>4</v>
      </c>
      <c r="H142" s="42">
        <f t="shared" si="21"/>
        <v>1.5</v>
      </c>
      <c r="I142" s="2" t="s">
        <v>2</v>
      </c>
      <c r="J142" s="2" t="s">
        <v>3</v>
      </c>
      <c r="K142" s="2" t="s">
        <v>2</v>
      </c>
      <c r="L142" s="42">
        <f t="shared" si="22"/>
        <v>540</v>
      </c>
      <c r="M142" s="2" t="s">
        <v>1</v>
      </c>
      <c r="N142" s="1" t="s">
        <v>0</v>
      </c>
    </row>
    <row r="143" spans="1:14" ht="38.25" x14ac:dyDescent="0.25">
      <c r="A143" s="8">
        <f t="shared" si="16"/>
        <v>134</v>
      </c>
      <c r="B143" s="4" t="s">
        <v>270</v>
      </c>
      <c r="C143" s="3" t="s">
        <v>271</v>
      </c>
      <c r="D143" s="42" t="s">
        <v>15</v>
      </c>
      <c r="E143" s="42">
        <v>3</v>
      </c>
      <c r="F143" s="42" t="s">
        <v>5</v>
      </c>
      <c r="G143" s="18" t="s">
        <v>4</v>
      </c>
      <c r="H143" s="42">
        <f t="shared" si="21"/>
        <v>2.25</v>
      </c>
      <c r="I143" s="2" t="s">
        <v>2</v>
      </c>
      <c r="J143" s="2" t="s">
        <v>3</v>
      </c>
      <c r="K143" s="2" t="s">
        <v>2</v>
      </c>
      <c r="L143" s="42">
        <f t="shared" si="22"/>
        <v>810</v>
      </c>
      <c r="M143" s="2" t="s">
        <v>1</v>
      </c>
      <c r="N143" s="1" t="s">
        <v>0</v>
      </c>
    </row>
    <row r="144" spans="1:14" ht="38.25" x14ac:dyDescent="0.25">
      <c r="A144" s="8">
        <f t="shared" si="16"/>
        <v>135</v>
      </c>
      <c r="B144" s="4" t="s">
        <v>272</v>
      </c>
      <c r="C144" s="3" t="s">
        <v>273</v>
      </c>
      <c r="D144" s="42" t="s">
        <v>15</v>
      </c>
      <c r="E144" s="42">
        <v>2</v>
      </c>
      <c r="F144" s="42" t="s">
        <v>5</v>
      </c>
      <c r="G144" s="18" t="s">
        <v>4</v>
      </c>
      <c r="H144" s="42">
        <f t="shared" si="21"/>
        <v>1.5</v>
      </c>
      <c r="I144" s="2" t="s">
        <v>2</v>
      </c>
      <c r="J144" s="2" t="s">
        <v>3</v>
      </c>
      <c r="K144" s="2" t="s">
        <v>2</v>
      </c>
      <c r="L144" s="42">
        <f t="shared" si="22"/>
        <v>540</v>
      </c>
      <c r="M144" s="2" t="s">
        <v>1</v>
      </c>
      <c r="N144" s="1" t="s">
        <v>0</v>
      </c>
    </row>
    <row r="145" spans="1:14" ht="38.25" x14ac:dyDescent="0.25">
      <c r="A145" s="8">
        <f t="shared" si="16"/>
        <v>136</v>
      </c>
      <c r="B145" s="4" t="s">
        <v>274</v>
      </c>
      <c r="C145" s="3" t="s">
        <v>275</v>
      </c>
      <c r="D145" s="42" t="s">
        <v>6</v>
      </c>
      <c r="E145" s="42">
        <v>2</v>
      </c>
      <c r="F145" s="42" t="s">
        <v>5</v>
      </c>
      <c r="G145" s="18" t="s">
        <v>4</v>
      </c>
      <c r="H145" s="42">
        <f t="shared" si="21"/>
        <v>1.5</v>
      </c>
      <c r="I145" s="2" t="s">
        <v>2</v>
      </c>
      <c r="J145" s="2" t="s">
        <v>3</v>
      </c>
      <c r="K145" s="2" t="s">
        <v>2</v>
      </c>
      <c r="L145" s="42">
        <f t="shared" si="22"/>
        <v>540</v>
      </c>
      <c r="M145" s="2" t="s">
        <v>1</v>
      </c>
      <c r="N145" s="1" t="s">
        <v>0</v>
      </c>
    </row>
    <row r="146" spans="1:14" ht="38.25" x14ac:dyDescent="0.25">
      <c r="A146" s="8">
        <f t="shared" ref="A146:A209" si="25">ROW()-9</f>
        <v>137</v>
      </c>
      <c r="B146" s="4" t="s">
        <v>276</v>
      </c>
      <c r="C146" s="3" t="s">
        <v>277</v>
      </c>
      <c r="D146" s="42" t="s">
        <v>6</v>
      </c>
      <c r="E146" s="42">
        <v>1</v>
      </c>
      <c r="F146" s="42" t="s">
        <v>5</v>
      </c>
      <c r="G146" s="18" t="s">
        <v>4</v>
      </c>
      <c r="H146" s="42">
        <f t="shared" si="21"/>
        <v>0.75</v>
      </c>
      <c r="I146" s="2" t="s">
        <v>2</v>
      </c>
      <c r="J146" s="2" t="s">
        <v>3</v>
      </c>
      <c r="K146" s="2" t="s">
        <v>2</v>
      </c>
      <c r="L146" s="42">
        <f t="shared" si="22"/>
        <v>270</v>
      </c>
      <c r="M146" s="2" t="s">
        <v>1</v>
      </c>
      <c r="N146" s="1" t="s">
        <v>0</v>
      </c>
    </row>
    <row r="147" spans="1:14" ht="38.25" x14ac:dyDescent="0.25">
      <c r="A147" s="8">
        <f t="shared" si="25"/>
        <v>138</v>
      </c>
      <c r="B147" s="4" t="s">
        <v>278</v>
      </c>
      <c r="C147" s="3" t="s">
        <v>279</v>
      </c>
      <c r="D147" s="42" t="s">
        <v>6</v>
      </c>
      <c r="E147" s="42">
        <v>1</v>
      </c>
      <c r="F147" s="42" t="s">
        <v>5</v>
      </c>
      <c r="G147" s="18" t="s">
        <v>4</v>
      </c>
      <c r="H147" s="42">
        <f t="shared" si="21"/>
        <v>0.75</v>
      </c>
      <c r="I147" s="2" t="s">
        <v>2</v>
      </c>
      <c r="J147" s="2" t="s">
        <v>3</v>
      </c>
      <c r="K147" s="2" t="s">
        <v>2</v>
      </c>
      <c r="L147" s="42">
        <f t="shared" si="22"/>
        <v>270</v>
      </c>
      <c r="M147" s="2" t="s">
        <v>1</v>
      </c>
      <c r="N147" s="1" t="s">
        <v>0</v>
      </c>
    </row>
    <row r="148" spans="1:14" ht="38.25" x14ac:dyDescent="0.25">
      <c r="A148" s="8">
        <f t="shared" si="25"/>
        <v>139</v>
      </c>
      <c r="B148" s="4" t="s">
        <v>280</v>
      </c>
      <c r="C148" s="3" t="s">
        <v>281</v>
      </c>
      <c r="D148" s="42" t="s">
        <v>6</v>
      </c>
      <c r="E148" s="42">
        <v>2</v>
      </c>
      <c r="F148" s="42" t="s">
        <v>5</v>
      </c>
      <c r="G148" s="18" t="s">
        <v>4</v>
      </c>
      <c r="H148" s="42">
        <f t="shared" si="21"/>
        <v>1.5</v>
      </c>
      <c r="I148" s="2" t="s">
        <v>2</v>
      </c>
      <c r="J148" s="2" t="s">
        <v>3</v>
      </c>
      <c r="K148" s="2" t="s">
        <v>2</v>
      </c>
      <c r="L148" s="42">
        <f t="shared" si="22"/>
        <v>540</v>
      </c>
      <c r="M148" s="2" t="s">
        <v>1</v>
      </c>
      <c r="N148" s="1" t="s">
        <v>0</v>
      </c>
    </row>
    <row r="149" spans="1:14" ht="38.25" x14ac:dyDescent="0.25">
      <c r="A149" s="8">
        <f t="shared" si="25"/>
        <v>140</v>
      </c>
      <c r="B149" s="4" t="s">
        <v>282</v>
      </c>
      <c r="C149" s="3" t="s">
        <v>283</v>
      </c>
      <c r="D149" s="42" t="s">
        <v>15</v>
      </c>
      <c r="E149" s="42">
        <v>2</v>
      </c>
      <c r="F149" s="42" t="s">
        <v>5</v>
      </c>
      <c r="G149" s="18" t="s">
        <v>4</v>
      </c>
      <c r="H149" s="42">
        <f t="shared" si="21"/>
        <v>1.5</v>
      </c>
      <c r="I149" s="2" t="s">
        <v>2</v>
      </c>
      <c r="J149" s="2" t="s">
        <v>3</v>
      </c>
      <c r="K149" s="2" t="s">
        <v>2</v>
      </c>
      <c r="L149" s="42">
        <f t="shared" si="22"/>
        <v>540</v>
      </c>
      <c r="M149" s="2" t="s">
        <v>1</v>
      </c>
      <c r="N149" s="1" t="s">
        <v>0</v>
      </c>
    </row>
    <row r="150" spans="1:14" ht="38.25" x14ac:dyDescent="0.25">
      <c r="A150" s="8">
        <f t="shared" si="25"/>
        <v>141</v>
      </c>
      <c r="B150" s="4" t="s">
        <v>284</v>
      </c>
      <c r="C150" s="3" t="s">
        <v>285</v>
      </c>
      <c r="D150" s="42" t="s">
        <v>6</v>
      </c>
      <c r="E150" s="42">
        <v>1</v>
      </c>
      <c r="F150" s="42" t="s">
        <v>5</v>
      </c>
      <c r="G150" s="18" t="s">
        <v>4</v>
      </c>
      <c r="H150" s="42">
        <f t="shared" si="21"/>
        <v>0.75</v>
      </c>
      <c r="I150" s="2" t="s">
        <v>2</v>
      </c>
      <c r="J150" s="2" t="s">
        <v>3</v>
      </c>
      <c r="K150" s="2" t="s">
        <v>2</v>
      </c>
      <c r="L150" s="42">
        <f t="shared" si="22"/>
        <v>270</v>
      </c>
      <c r="M150" s="2" t="s">
        <v>1</v>
      </c>
      <c r="N150" s="1" t="s">
        <v>0</v>
      </c>
    </row>
    <row r="151" spans="1:14" ht="38.25" x14ac:dyDescent="0.25">
      <c r="A151" s="8">
        <f t="shared" si="25"/>
        <v>142</v>
      </c>
      <c r="B151" s="4" t="s">
        <v>286</v>
      </c>
      <c r="C151" s="3" t="s">
        <v>287</v>
      </c>
      <c r="D151" s="42" t="s">
        <v>6</v>
      </c>
      <c r="E151" s="42">
        <v>1</v>
      </c>
      <c r="F151" s="42" t="s">
        <v>5</v>
      </c>
      <c r="G151" s="18" t="s">
        <v>4</v>
      </c>
      <c r="H151" s="42">
        <f t="shared" si="21"/>
        <v>0.75</v>
      </c>
      <c r="I151" s="2" t="s">
        <v>2</v>
      </c>
      <c r="J151" s="2" t="s">
        <v>3</v>
      </c>
      <c r="K151" s="2" t="s">
        <v>2</v>
      </c>
      <c r="L151" s="42">
        <f t="shared" si="22"/>
        <v>270</v>
      </c>
      <c r="M151" s="2" t="s">
        <v>1</v>
      </c>
      <c r="N151" s="1" t="s">
        <v>0</v>
      </c>
    </row>
    <row r="152" spans="1:14" ht="38.25" x14ac:dyDescent="0.25">
      <c r="A152" s="8">
        <f t="shared" si="25"/>
        <v>143</v>
      </c>
      <c r="B152" s="4" t="s">
        <v>288</v>
      </c>
      <c r="C152" s="3" t="s">
        <v>289</v>
      </c>
      <c r="D152" s="42" t="s">
        <v>15</v>
      </c>
      <c r="E152" s="42">
        <v>2</v>
      </c>
      <c r="F152" s="42" t="s">
        <v>5</v>
      </c>
      <c r="G152" s="18" t="s">
        <v>4</v>
      </c>
      <c r="H152" s="42">
        <f t="shared" si="21"/>
        <v>1.5</v>
      </c>
      <c r="I152" s="2" t="s">
        <v>2</v>
      </c>
      <c r="J152" s="2" t="s">
        <v>3</v>
      </c>
      <c r="K152" s="2" t="s">
        <v>2</v>
      </c>
      <c r="L152" s="42">
        <f t="shared" si="22"/>
        <v>540</v>
      </c>
      <c r="M152" s="2" t="s">
        <v>1</v>
      </c>
      <c r="N152" s="1" t="s">
        <v>0</v>
      </c>
    </row>
    <row r="153" spans="1:14" ht="38.25" x14ac:dyDescent="0.25">
      <c r="A153" s="8">
        <f t="shared" si="25"/>
        <v>144</v>
      </c>
      <c r="B153" s="4" t="s">
        <v>290</v>
      </c>
      <c r="C153" s="3" t="s">
        <v>291</v>
      </c>
      <c r="D153" s="42" t="s">
        <v>6</v>
      </c>
      <c r="E153" s="42">
        <v>2</v>
      </c>
      <c r="F153" s="42" t="s">
        <v>5</v>
      </c>
      <c r="G153" s="18" t="s">
        <v>4</v>
      </c>
      <c r="H153" s="42">
        <f t="shared" si="21"/>
        <v>1.5</v>
      </c>
      <c r="I153" s="2" t="s">
        <v>2</v>
      </c>
      <c r="J153" s="2" t="s">
        <v>3</v>
      </c>
      <c r="K153" s="2" t="s">
        <v>2</v>
      </c>
      <c r="L153" s="42">
        <f t="shared" si="22"/>
        <v>540</v>
      </c>
      <c r="M153" s="2" t="s">
        <v>1</v>
      </c>
      <c r="N153" s="1" t="s">
        <v>0</v>
      </c>
    </row>
    <row r="154" spans="1:14" ht="38.25" x14ac:dyDescent="0.25">
      <c r="A154" s="8">
        <f t="shared" si="25"/>
        <v>145</v>
      </c>
      <c r="B154" s="4" t="s">
        <v>292</v>
      </c>
      <c r="C154" s="3" t="s">
        <v>293</v>
      </c>
      <c r="D154" s="42" t="s">
        <v>6</v>
      </c>
      <c r="E154" s="42">
        <v>2</v>
      </c>
      <c r="F154" s="42" t="s">
        <v>5</v>
      </c>
      <c r="G154" s="18" t="s">
        <v>4</v>
      </c>
      <c r="H154" s="42">
        <f t="shared" si="21"/>
        <v>1.5</v>
      </c>
      <c r="I154" s="2" t="s">
        <v>2</v>
      </c>
      <c r="J154" s="2" t="s">
        <v>3</v>
      </c>
      <c r="K154" s="2" t="s">
        <v>2</v>
      </c>
      <c r="L154" s="42">
        <f t="shared" si="22"/>
        <v>540</v>
      </c>
      <c r="M154" s="2" t="s">
        <v>1</v>
      </c>
      <c r="N154" s="1" t="s">
        <v>0</v>
      </c>
    </row>
    <row r="155" spans="1:14" ht="38.25" x14ac:dyDescent="0.25">
      <c r="A155" s="8">
        <f t="shared" si="25"/>
        <v>146</v>
      </c>
      <c r="B155" s="4" t="s">
        <v>294</v>
      </c>
      <c r="C155" s="3" t="s">
        <v>295</v>
      </c>
      <c r="D155" s="42" t="s">
        <v>6</v>
      </c>
      <c r="E155" s="42">
        <v>2</v>
      </c>
      <c r="F155" s="42" t="s">
        <v>5</v>
      </c>
      <c r="G155" s="18" t="s">
        <v>4</v>
      </c>
      <c r="H155" s="42">
        <f t="shared" si="21"/>
        <v>1.5</v>
      </c>
      <c r="I155" s="2" t="s">
        <v>2</v>
      </c>
      <c r="J155" s="2" t="s">
        <v>3</v>
      </c>
      <c r="K155" s="2" t="s">
        <v>2</v>
      </c>
      <c r="L155" s="42">
        <f t="shared" si="22"/>
        <v>540</v>
      </c>
      <c r="M155" s="2" t="s">
        <v>1</v>
      </c>
      <c r="N155" s="1" t="s">
        <v>0</v>
      </c>
    </row>
    <row r="156" spans="1:14" ht="38.25" x14ac:dyDescent="0.25">
      <c r="A156" s="8">
        <f t="shared" si="25"/>
        <v>147</v>
      </c>
      <c r="B156" s="4" t="s">
        <v>296</v>
      </c>
      <c r="C156" s="3" t="s">
        <v>297</v>
      </c>
      <c r="D156" s="42" t="s">
        <v>15</v>
      </c>
      <c r="E156" s="42">
        <v>4</v>
      </c>
      <c r="F156" s="42" t="s">
        <v>5</v>
      </c>
      <c r="G156" s="18" t="s">
        <v>4</v>
      </c>
      <c r="H156" s="42">
        <f t="shared" si="21"/>
        <v>3</v>
      </c>
      <c r="I156" s="2" t="s">
        <v>2</v>
      </c>
      <c r="J156" s="2" t="s">
        <v>3</v>
      </c>
      <c r="K156" s="2" t="s">
        <v>2</v>
      </c>
      <c r="L156" s="42">
        <f t="shared" si="22"/>
        <v>1080</v>
      </c>
      <c r="M156" s="2" t="s">
        <v>1</v>
      </c>
      <c r="N156" s="1" t="s">
        <v>0</v>
      </c>
    </row>
    <row r="157" spans="1:14" ht="38.25" x14ac:dyDescent="0.25">
      <c r="A157" s="8">
        <f t="shared" si="25"/>
        <v>148</v>
      </c>
      <c r="B157" s="4" t="s">
        <v>298</v>
      </c>
      <c r="C157" s="3" t="s">
        <v>299</v>
      </c>
      <c r="D157" s="42" t="s">
        <v>15</v>
      </c>
      <c r="E157" s="42">
        <v>2</v>
      </c>
      <c r="F157" s="42" t="s">
        <v>5</v>
      </c>
      <c r="G157" s="18" t="s">
        <v>4</v>
      </c>
      <c r="H157" s="42">
        <f t="shared" si="21"/>
        <v>1.5</v>
      </c>
      <c r="I157" s="2" t="s">
        <v>2</v>
      </c>
      <c r="J157" s="2" t="s">
        <v>3</v>
      </c>
      <c r="K157" s="2" t="s">
        <v>2</v>
      </c>
      <c r="L157" s="42">
        <f t="shared" si="22"/>
        <v>540</v>
      </c>
      <c r="M157" s="2" t="s">
        <v>1</v>
      </c>
      <c r="N157" s="1" t="s">
        <v>0</v>
      </c>
    </row>
    <row r="158" spans="1:14" ht="38.25" x14ac:dyDescent="0.25">
      <c r="A158" s="8">
        <f t="shared" si="25"/>
        <v>149</v>
      </c>
      <c r="B158" s="4" t="s">
        <v>300</v>
      </c>
      <c r="C158" s="3" t="s">
        <v>301</v>
      </c>
      <c r="D158" s="42" t="s">
        <v>15</v>
      </c>
      <c r="E158" s="42">
        <v>3</v>
      </c>
      <c r="F158" s="42" t="s">
        <v>5</v>
      </c>
      <c r="G158" s="18" t="s">
        <v>4</v>
      </c>
      <c r="H158" s="42">
        <f t="shared" si="21"/>
        <v>2.25</v>
      </c>
      <c r="I158" s="2" t="s">
        <v>2</v>
      </c>
      <c r="J158" s="2" t="s">
        <v>3</v>
      </c>
      <c r="K158" s="2" t="s">
        <v>2</v>
      </c>
      <c r="L158" s="42">
        <f t="shared" si="22"/>
        <v>810</v>
      </c>
      <c r="M158" s="2" t="s">
        <v>1</v>
      </c>
      <c r="N158" s="1" t="s">
        <v>0</v>
      </c>
    </row>
    <row r="159" spans="1:14" ht="38.25" x14ac:dyDescent="0.25">
      <c r="A159" s="8">
        <f t="shared" si="25"/>
        <v>150</v>
      </c>
      <c r="B159" s="4" t="s">
        <v>302</v>
      </c>
      <c r="C159" s="3" t="s">
        <v>303</v>
      </c>
      <c r="D159" s="42" t="s">
        <v>15</v>
      </c>
      <c r="E159" s="42">
        <v>2</v>
      </c>
      <c r="F159" s="42" t="s">
        <v>5</v>
      </c>
      <c r="G159" s="18" t="s">
        <v>4</v>
      </c>
      <c r="H159" s="42">
        <f t="shared" si="21"/>
        <v>1.5</v>
      </c>
      <c r="I159" s="2" t="s">
        <v>2</v>
      </c>
      <c r="J159" s="2" t="s">
        <v>3</v>
      </c>
      <c r="K159" s="2" t="s">
        <v>2</v>
      </c>
      <c r="L159" s="42">
        <f t="shared" si="22"/>
        <v>540</v>
      </c>
      <c r="M159" s="2" t="s">
        <v>1</v>
      </c>
      <c r="N159" s="1" t="s">
        <v>0</v>
      </c>
    </row>
    <row r="160" spans="1:14" ht="38.25" x14ac:dyDescent="0.25">
      <c r="A160" s="8">
        <f t="shared" si="25"/>
        <v>151</v>
      </c>
      <c r="B160" s="4" t="s">
        <v>304</v>
      </c>
      <c r="C160" s="3" t="s">
        <v>305</v>
      </c>
      <c r="D160" s="42" t="s">
        <v>6</v>
      </c>
      <c r="E160" s="42">
        <v>1</v>
      </c>
      <c r="F160" s="42" t="s">
        <v>5</v>
      </c>
      <c r="G160" s="18" t="s">
        <v>4</v>
      </c>
      <c r="H160" s="42">
        <f t="shared" si="21"/>
        <v>0.75</v>
      </c>
      <c r="I160" s="2" t="s">
        <v>2</v>
      </c>
      <c r="J160" s="2" t="s">
        <v>3</v>
      </c>
      <c r="K160" s="2" t="s">
        <v>2</v>
      </c>
      <c r="L160" s="42">
        <f t="shared" si="22"/>
        <v>270</v>
      </c>
      <c r="M160" s="2" t="s">
        <v>1</v>
      </c>
      <c r="N160" s="1" t="s">
        <v>0</v>
      </c>
    </row>
    <row r="161" spans="1:14" ht="38.25" x14ac:dyDescent="0.25">
      <c r="A161" s="8">
        <f t="shared" si="25"/>
        <v>152</v>
      </c>
      <c r="B161" s="4" t="s">
        <v>306</v>
      </c>
      <c r="C161" s="3" t="s">
        <v>307</v>
      </c>
      <c r="D161" s="42" t="s">
        <v>6</v>
      </c>
      <c r="E161" s="42">
        <v>2</v>
      </c>
      <c r="F161" s="42" t="s">
        <v>5</v>
      </c>
      <c r="G161" s="18" t="s">
        <v>4</v>
      </c>
      <c r="H161" s="42">
        <f t="shared" si="21"/>
        <v>1.5</v>
      </c>
      <c r="I161" s="2" t="s">
        <v>2</v>
      </c>
      <c r="J161" s="2" t="s">
        <v>3</v>
      </c>
      <c r="K161" s="2" t="s">
        <v>2</v>
      </c>
      <c r="L161" s="42">
        <f t="shared" si="22"/>
        <v>540</v>
      </c>
      <c r="M161" s="2" t="s">
        <v>1</v>
      </c>
      <c r="N161" s="1" t="s">
        <v>0</v>
      </c>
    </row>
    <row r="162" spans="1:14" ht="38.25" x14ac:dyDescent="0.25">
      <c r="A162" s="8">
        <f t="shared" si="25"/>
        <v>153</v>
      </c>
      <c r="B162" s="4" t="s">
        <v>308</v>
      </c>
      <c r="C162" s="3" t="s">
        <v>309</v>
      </c>
      <c r="D162" s="42" t="s">
        <v>6</v>
      </c>
      <c r="E162" s="42">
        <v>2</v>
      </c>
      <c r="F162" s="42" t="s">
        <v>5</v>
      </c>
      <c r="G162" s="18" t="s">
        <v>4</v>
      </c>
      <c r="H162" s="42">
        <f t="shared" si="21"/>
        <v>1.5</v>
      </c>
      <c r="I162" s="2" t="s">
        <v>2</v>
      </c>
      <c r="J162" s="2" t="s">
        <v>3</v>
      </c>
      <c r="K162" s="2" t="s">
        <v>2</v>
      </c>
      <c r="L162" s="42">
        <f t="shared" si="22"/>
        <v>540</v>
      </c>
      <c r="M162" s="2" t="s">
        <v>1</v>
      </c>
      <c r="N162" s="1" t="s">
        <v>0</v>
      </c>
    </row>
    <row r="163" spans="1:14" ht="38.25" x14ac:dyDescent="0.25">
      <c r="A163" s="8">
        <f t="shared" si="25"/>
        <v>154</v>
      </c>
      <c r="B163" s="4" t="s">
        <v>310</v>
      </c>
      <c r="C163" s="3" t="s">
        <v>311</v>
      </c>
      <c r="D163" s="42" t="s">
        <v>15</v>
      </c>
      <c r="E163" s="42">
        <v>5</v>
      </c>
      <c r="F163" s="42" t="s">
        <v>5</v>
      </c>
      <c r="G163" s="18" t="s">
        <v>4</v>
      </c>
      <c r="H163" s="42">
        <f t="shared" si="21"/>
        <v>3.75</v>
      </c>
      <c r="I163" s="2" t="s">
        <v>2</v>
      </c>
      <c r="J163" s="2" t="s">
        <v>3</v>
      </c>
      <c r="K163" s="2" t="s">
        <v>2</v>
      </c>
      <c r="L163" s="42">
        <f t="shared" si="22"/>
        <v>1350</v>
      </c>
      <c r="M163" s="2" t="s">
        <v>1</v>
      </c>
      <c r="N163" s="1" t="s">
        <v>0</v>
      </c>
    </row>
    <row r="164" spans="1:14" ht="38.25" x14ac:dyDescent="0.25">
      <c r="A164" s="8">
        <f t="shared" si="25"/>
        <v>155</v>
      </c>
      <c r="B164" s="4" t="s">
        <v>312</v>
      </c>
      <c r="C164" s="3" t="s">
        <v>313</v>
      </c>
      <c r="D164" s="42" t="s">
        <v>15</v>
      </c>
      <c r="E164" s="42">
        <v>1</v>
      </c>
      <c r="F164" s="42" t="s">
        <v>5</v>
      </c>
      <c r="G164" s="18" t="s">
        <v>4</v>
      </c>
      <c r="H164" s="42">
        <f t="shared" si="21"/>
        <v>0.75</v>
      </c>
      <c r="I164" s="2" t="s">
        <v>2</v>
      </c>
      <c r="J164" s="2" t="s">
        <v>3</v>
      </c>
      <c r="K164" s="2" t="s">
        <v>2</v>
      </c>
      <c r="L164" s="42">
        <f t="shared" si="22"/>
        <v>270</v>
      </c>
      <c r="M164" s="2" t="s">
        <v>1</v>
      </c>
      <c r="N164" s="1" t="s">
        <v>0</v>
      </c>
    </row>
    <row r="165" spans="1:14" ht="38.25" x14ac:dyDescent="0.25">
      <c r="A165" s="8">
        <f t="shared" si="25"/>
        <v>156</v>
      </c>
      <c r="B165" s="4" t="s">
        <v>314</v>
      </c>
      <c r="C165" s="3" t="s">
        <v>315</v>
      </c>
      <c r="D165" s="42" t="s">
        <v>6</v>
      </c>
      <c r="E165" s="42">
        <v>1</v>
      </c>
      <c r="F165" s="42" t="s">
        <v>5</v>
      </c>
      <c r="G165" s="18" t="s">
        <v>4</v>
      </c>
      <c r="H165" s="42">
        <f t="shared" si="21"/>
        <v>0.75</v>
      </c>
      <c r="I165" s="2" t="s">
        <v>2</v>
      </c>
      <c r="J165" s="2" t="s">
        <v>3</v>
      </c>
      <c r="K165" s="2" t="s">
        <v>2</v>
      </c>
      <c r="L165" s="42">
        <f t="shared" si="22"/>
        <v>270</v>
      </c>
      <c r="M165" s="2" t="s">
        <v>1</v>
      </c>
      <c r="N165" s="1" t="s">
        <v>0</v>
      </c>
    </row>
    <row r="166" spans="1:14" ht="38.25" x14ac:dyDescent="0.25">
      <c r="A166" s="8">
        <f t="shared" si="25"/>
        <v>157</v>
      </c>
      <c r="B166" s="4" t="s">
        <v>316</v>
      </c>
      <c r="C166" s="3" t="s">
        <v>317</v>
      </c>
      <c r="D166" s="42" t="s">
        <v>6</v>
      </c>
      <c r="E166" s="42">
        <v>1</v>
      </c>
      <c r="F166" s="42" t="s">
        <v>5</v>
      </c>
      <c r="G166" s="18" t="s">
        <v>4</v>
      </c>
      <c r="H166" s="42">
        <f t="shared" si="21"/>
        <v>0.75</v>
      </c>
      <c r="I166" s="2" t="s">
        <v>2</v>
      </c>
      <c r="J166" s="2" t="s">
        <v>3</v>
      </c>
      <c r="K166" s="2" t="s">
        <v>2</v>
      </c>
      <c r="L166" s="42">
        <f t="shared" si="22"/>
        <v>270</v>
      </c>
      <c r="M166" s="2" t="s">
        <v>1</v>
      </c>
      <c r="N166" s="1" t="s">
        <v>0</v>
      </c>
    </row>
    <row r="167" spans="1:14" ht="38.25" x14ac:dyDescent="0.25">
      <c r="A167" s="8">
        <f t="shared" si="25"/>
        <v>158</v>
      </c>
      <c r="B167" s="4" t="s">
        <v>318</v>
      </c>
      <c r="C167" s="3" t="s">
        <v>319</v>
      </c>
      <c r="D167" s="42" t="s">
        <v>6</v>
      </c>
      <c r="E167" s="42">
        <v>1</v>
      </c>
      <c r="F167" s="42" t="s">
        <v>5</v>
      </c>
      <c r="G167" s="18" t="s">
        <v>4</v>
      </c>
      <c r="H167" s="42">
        <f t="shared" si="21"/>
        <v>0.75</v>
      </c>
      <c r="I167" s="2" t="s">
        <v>2</v>
      </c>
      <c r="J167" s="2" t="s">
        <v>3</v>
      </c>
      <c r="K167" s="2" t="s">
        <v>2</v>
      </c>
      <c r="L167" s="42">
        <f t="shared" si="22"/>
        <v>270</v>
      </c>
      <c r="M167" s="2" t="s">
        <v>1</v>
      </c>
      <c r="N167" s="1" t="s">
        <v>0</v>
      </c>
    </row>
    <row r="168" spans="1:14" ht="38.25" x14ac:dyDescent="0.25">
      <c r="A168" s="8">
        <f t="shared" si="25"/>
        <v>159</v>
      </c>
      <c r="B168" s="4" t="s">
        <v>320</v>
      </c>
      <c r="C168" s="3" t="s">
        <v>321</v>
      </c>
      <c r="D168" s="42" t="s">
        <v>15</v>
      </c>
      <c r="E168" s="42">
        <v>2</v>
      </c>
      <c r="F168" s="42" t="s">
        <v>5</v>
      </c>
      <c r="G168" s="18" t="s">
        <v>4</v>
      </c>
      <c r="H168" s="42">
        <f t="shared" si="21"/>
        <v>1.5</v>
      </c>
      <c r="I168" s="2" t="s">
        <v>2</v>
      </c>
      <c r="J168" s="2" t="s">
        <v>3</v>
      </c>
      <c r="K168" s="2" t="s">
        <v>2</v>
      </c>
      <c r="L168" s="42">
        <f t="shared" si="22"/>
        <v>540</v>
      </c>
      <c r="M168" s="2" t="s">
        <v>1</v>
      </c>
      <c r="N168" s="1" t="s">
        <v>0</v>
      </c>
    </row>
    <row r="169" spans="1:14" ht="38.25" x14ac:dyDescent="0.25">
      <c r="A169" s="8">
        <f t="shared" si="25"/>
        <v>160</v>
      </c>
      <c r="B169" s="4" t="s">
        <v>322</v>
      </c>
      <c r="C169" s="3" t="s">
        <v>323</v>
      </c>
      <c r="D169" s="42" t="s">
        <v>15</v>
      </c>
      <c r="E169" s="42">
        <v>2</v>
      </c>
      <c r="F169" s="42" t="s">
        <v>5</v>
      </c>
      <c r="G169" s="18" t="s">
        <v>4</v>
      </c>
      <c r="H169" s="42">
        <f t="shared" si="21"/>
        <v>1.5</v>
      </c>
      <c r="I169" s="2" t="s">
        <v>2</v>
      </c>
      <c r="J169" s="2" t="s">
        <v>3</v>
      </c>
      <c r="K169" s="2" t="s">
        <v>2</v>
      </c>
      <c r="L169" s="42">
        <f t="shared" si="22"/>
        <v>540</v>
      </c>
      <c r="M169" s="2" t="s">
        <v>1</v>
      </c>
      <c r="N169" s="1" t="s">
        <v>0</v>
      </c>
    </row>
    <row r="170" spans="1:14" ht="38.25" x14ac:dyDescent="0.25">
      <c r="A170" s="8">
        <f t="shared" si="25"/>
        <v>161</v>
      </c>
      <c r="B170" s="4" t="s">
        <v>324</v>
      </c>
      <c r="C170" s="3" t="s">
        <v>325</v>
      </c>
      <c r="D170" s="42" t="s">
        <v>15</v>
      </c>
      <c r="E170" s="42">
        <v>3</v>
      </c>
      <c r="F170" s="42" t="s">
        <v>5</v>
      </c>
      <c r="G170" s="18" t="s">
        <v>4</v>
      </c>
      <c r="H170" s="42">
        <f t="shared" si="21"/>
        <v>2.25</v>
      </c>
      <c r="I170" s="2" t="s">
        <v>2</v>
      </c>
      <c r="J170" s="2" t="s">
        <v>3</v>
      </c>
      <c r="K170" s="2" t="s">
        <v>2</v>
      </c>
      <c r="L170" s="42">
        <f t="shared" si="22"/>
        <v>810</v>
      </c>
      <c r="M170" s="2" t="s">
        <v>1</v>
      </c>
      <c r="N170" s="1" t="s">
        <v>0</v>
      </c>
    </row>
    <row r="171" spans="1:14" ht="38.25" x14ac:dyDescent="0.25">
      <c r="A171" s="8">
        <f t="shared" si="25"/>
        <v>162</v>
      </c>
      <c r="B171" s="4" t="s">
        <v>326</v>
      </c>
      <c r="C171" s="3" t="s">
        <v>327</v>
      </c>
      <c r="D171" s="42" t="s">
        <v>15</v>
      </c>
      <c r="E171" s="42">
        <v>2</v>
      </c>
      <c r="F171" s="42" t="s">
        <v>5</v>
      </c>
      <c r="G171" s="18" t="s">
        <v>4</v>
      </c>
      <c r="H171" s="42">
        <f t="shared" si="21"/>
        <v>1.5</v>
      </c>
      <c r="I171" s="2" t="s">
        <v>2</v>
      </c>
      <c r="J171" s="2" t="s">
        <v>3</v>
      </c>
      <c r="K171" s="2" t="s">
        <v>2</v>
      </c>
      <c r="L171" s="42">
        <f t="shared" si="22"/>
        <v>540</v>
      </c>
      <c r="M171" s="2" t="s">
        <v>1</v>
      </c>
      <c r="N171" s="1" t="s">
        <v>0</v>
      </c>
    </row>
    <row r="172" spans="1:14" ht="38.25" x14ac:dyDescent="0.25">
      <c r="A172" s="8">
        <f t="shared" si="25"/>
        <v>163</v>
      </c>
      <c r="B172" s="4" t="s">
        <v>328</v>
      </c>
      <c r="C172" s="3" t="s">
        <v>329</v>
      </c>
      <c r="D172" s="42" t="s">
        <v>15</v>
      </c>
      <c r="E172" s="42">
        <v>2</v>
      </c>
      <c r="F172" s="42" t="s">
        <v>5</v>
      </c>
      <c r="G172" s="18" t="s">
        <v>4</v>
      </c>
      <c r="H172" s="42">
        <f t="shared" si="21"/>
        <v>1.5</v>
      </c>
      <c r="I172" s="2" t="s">
        <v>2</v>
      </c>
      <c r="J172" s="2" t="s">
        <v>3</v>
      </c>
      <c r="K172" s="2" t="s">
        <v>2</v>
      </c>
      <c r="L172" s="42">
        <f t="shared" si="22"/>
        <v>540</v>
      </c>
      <c r="M172" s="2" t="s">
        <v>1</v>
      </c>
      <c r="N172" s="1" t="s">
        <v>0</v>
      </c>
    </row>
    <row r="173" spans="1:14" ht="38.25" x14ac:dyDescent="0.25">
      <c r="A173" s="8">
        <f t="shared" si="25"/>
        <v>164</v>
      </c>
      <c r="B173" s="4" t="s">
        <v>330</v>
      </c>
      <c r="C173" s="3" t="s">
        <v>331</v>
      </c>
      <c r="D173" s="42" t="s">
        <v>15</v>
      </c>
      <c r="E173" s="42">
        <v>3</v>
      </c>
      <c r="F173" s="42" t="s">
        <v>5</v>
      </c>
      <c r="G173" s="18" t="s">
        <v>4</v>
      </c>
      <c r="H173" s="42">
        <f t="shared" si="21"/>
        <v>2.25</v>
      </c>
      <c r="I173" s="2" t="s">
        <v>2</v>
      </c>
      <c r="J173" s="2" t="s">
        <v>3</v>
      </c>
      <c r="K173" s="2" t="s">
        <v>2</v>
      </c>
      <c r="L173" s="42">
        <f t="shared" si="22"/>
        <v>810</v>
      </c>
      <c r="M173" s="2" t="s">
        <v>1</v>
      </c>
      <c r="N173" s="1" t="s">
        <v>0</v>
      </c>
    </row>
    <row r="174" spans="1:14" ht="38.25" x14ac:dyDescent="0.25">
      <c r="A174" s="8">
        <f t="shared" si="25"/>
        <v>165</v>
      </c>
      <c r="B174" s="4" t="s">
        <v>332</v>
      </c>
      <c r="C174" s="3" t="s">
        <v>333</v>
      </c>
      <c r="D174" s="42" t="s">
        <v>6</v>
      </c>
      <c r="E174" s="42">
        <v>2</v>
      </c>
      <c r="F174" s="42" t="s">
        <v>5</v>
      </c>
      <c r="G174" s="18" t="s">
        <v>4</v>
      </c>
      <c r="H174" s="42">
        <f t="shared" si="21"/>
        <v>1.5</v>
      </c>
      <c r="I174" s="2" t="s">
        <v>2</v>
      </c>
      <c r="J174" s="2" t="s">
        <v>3</v>
      </c>
      <c r="K174" s="2" t="s">
        <v>2</v>
      </c>
      <c r="L174" s="42">
        <f t="shared" si="22"/>
        <v>540</v>
      </c>
      <c r="M174" s="2" t="s">
        <v>1</v>
      </c>
      <c r="N174" s="1" t="s">
        <v>0</v>
      </c>
    </row>
    <row r="175" spans="1:14" ht="38.25" x14ac:dyDescent="0.25">
      <c r="A175" s="8">
        <f t="shared" si="25"/>
        <v>166</v>
      </c>
      <c r="B175" s="4" t="s">
        <v>334</v>
      </c>
      <c r="C175" s="3" t="s">
        <v>335</v>
      </c>
      <c r="D175" s="42" t="s">
        <v>6</v>
      </c>
      <c r="E175" s="42">
        <v>1</v>
      </c>
      <c r="F175" s="42" t="s">
        <v>5</v>
      </c>
      <c r="G175" s="18" t="s">
        <v>4</v>
      </c>
      <c r="H175" s="42">
        <f t="shared" si="21"/>
        <v>0.75</v>
      </c>
      <c r="I175" s="2" t="s">
        <v>2</v>
      </c>
      <c r="J175" s="2" t="s">
        <v>3</v>
      </c>
      <c r="K175" s="2" t="s">
        <v>2</v>
      </c>
      <c r="L175" s="42">
        <f t="shared" si="22"/>
        <v>270</v>
      </c>
      <c r="M175" s="2" t="s">
        <v>1</v>
      </c>
      <c r="N175" s="1" t="s">
        <v>0</v>
      </c>
    </row>
    <row r="176" spans="1:14" ht="38.25" x14ac:dyDescent="0.25">
      <c r="A176" s="8">
        <f t="shared" si="25"/>
        <v>167</v>
      </c>
      <c r="B176" s="4" t="s">
        <v>779</v>
      </c>
      <c r="C176" s="3" t="s">
        <v>780</v>
      </c>
      <c r="D176" s="42" t="s">
        <v>6</v>
      </c>
      <c r="E176" s="42">
        <v>3</v>
      </c>
      <c r="F176" s="42" t="s">
        <v>5</v>
      </c>
      <c r="G176" s="18" t="s">
        <v>4</v>
      </c>
      <c r="H176" s="42">
        <f t="shared" ref="H176" si="26">E176*0.75</f>
        <v>2.25</v>
      </c>
      <c r="I176" s="15" t="s">
        <v>2</v>
      </c>
      <c r="J176" s="15" t="s">
        <v>3</v>
      </c>
      <c r="K176" s="15" t="s">
        <v>2</v>
      </c>
      <c r="L176" s="42">
        <f t="shared" ref="L176" si="27">SUM(H176*30*12)</f>
        <v>810</v>
      </c>
      <c r="M176" s="15" t="s">
        <v>1</v>
      </c>
      <c r="N176" s="1" t="s">
        <v>0</v>
      </c>
    </row>
    <row r="177" spans="1:14" ht="38.25" x14ac:dyDescent="0.25">
      <c r="A177" s="8">
        <f t="shared" si="25"/>
        <v>168</v>
      </c>
      <c r="B177" s="4" t="s">
        <v>336</v>
      </c>
      <c r="C177" s="3" t="s">
        <v>337</v>
      </c>
      <c r="D177" s="42" t="s">
        <v>6</v>
      </c>
      <c r="E177" s="42">
        <v>1</v>
      </c>
      <c r="F177" s="42" t="s">
        <v>5</v>
      </c>
      <c r="G177" s="18" t="s">
        <v>4</v>
      </c>
      <c r="H177" s="42">
        <f t="shared" si="21"/>
        <v>0.75</v>
      </c>
      <c r="I177" s="2" t="s">
        <v>2</v>
      </c>
      <c r="J177" s="2" t="s">
        <v>3</v>
      </c>
      <c r="K177" s="2" t="s">
        <v>2</v>
      </c>
      <c r="L177" s="42">
        <f t="shared" si="22"/>
        <v>270</v>
      </c>
      <c r="M177" s="2" t="s">
        <v>1</v>
      </c>
      <c r="N177" s="1" t="s">
        <v>0</v>
      </c>
    </row>
    <row r="178" spans="1:14" ht="38.25" x14ac:dyDescent="0.25">
      <c r="A178" s="8">
        <f t="shared" si="25"/>
        <v>169</v>
      </c>
      <c r="B178" s="4" t="s">
        <v>338</v>
      </c>
      <c r="C178" s="3" t="s">
        <v>339</v>
      </c>
      <c r="D178" s="42" t="s">
        <v>15</v>
      </c>
      <c r="E178" s="42">
        <v>2</v>
      </c>
      <c r="F178" s="42" t="s">
        <v>5</v>
      </c>
      <c r="G178" s="18" t="s">
        <v>4</v>
      </c>
      <c r="H178" s="42">
        <f t="shared" si="21"/>
        <v>1.5</v>
      </c>
      <c r="I178" s="2" t="s">
        <v>2</v>
      </c>
      <c r="J178" s="2" t="s">
        <v>3</v>
      </c>
      <c r="K178" s="2" t="s">
        <v>2</v>
      </c>
      <c r="L178" s="42">
        <f t="shared" si="22"/>
        <v>540</v>
      </c>
      <c r="M178" s="2" t="s">
        <v>1</v>
      </c>
      <c r="N178" s="1" t="s">
        <v>0</v>
      </c>
    </row>
    <row r="179" spans="1:14" ht="38.25" x14ac:dyDescent="0.25">
      <c r="A179" s="8">
        <f t="shared" si="25"/>
        <v>170</v>
      </c>
      <c r="B179" s="4" t="s">
        <v>340</v>
      </c>
      <c r="C179" s="3" t="s">
        <v>341</v>
      </c>
      <c r="D179" s="42" t="s">
        <v>15</v>
      </c>
      <c r="E179" s="42">
        <v>2</v>
      </c>
      <c r="F179" s="42" t="s">
        <v>5</v>
      </c>
      <c r="G179" s="18" t="s">
        <v>4</v>
      </c>
      <c r="H179" s="42">
        <f t="shared" si="21"/>
        <v>1.5</v>
      </c>
      <c r="I179" s="2" t="s">
        <v>2</v>
      </c>
      <c r="J179" s="2" t="s">
        <v>3</v>
      </c>
      <c r="K179" s="2" t="s">
        <v>2</v>
      </c>
      <c r="L179" s="42">
        <f t="shared" si="22"/>
        <v>540</v>
      </c>
      <c r="M179" s="2" t="s">
        <v>1</v>
      </c>
      <c r="N179" s="1" t="s">
        <v>0</v>
      </c>
    </row>
    <row r="180" spans="1:14" ht="38.25" x14ac:dyDescent="0.25">
      <c r="A180" s="8">
        <f t="shared" si="25"/>
        <v>171</v>
      </c>
      <c r="B180" s="4" t="s">
        <v>342</v>
      </c>
      <c r="C180" s="3" t="s">
        <v>343</v>
      </c>
      <c r="D180" s="42" t="s">
        <v>15</v>
      </c>
      <c r="E180" s="42">
        <v>3</v>
      </c>
      <c r="F180" s="42" t="s">
        <v>5</v>
      </c>
      <c r="G180" s="18" t="s">
        <v>4</v>
      </c>
      <c r="H180" s="42">
        <v>1.5</v>
      </c>
      <c r="I180" s="2" t="s">
        <v>2</v>
      </c>
      <c r="J180" s="2" t="s">
        <v>3</v>
      </c>
      <c r="K180" s="2" t="s">
        <v>2</v>
      </c>
      <c r="L180" s="42">
        <v>540</v>
      </c>
      <c r="M180" s="2" t="s">
        <v>1</v>
      </c>
      <c r="N180" s="1" t="s">
        <v>0</v>
      </c>
    </row>
    <row r="181" spans="1:14" ht="38.25" x14ac:dyDescent="0.25">
      <c r="A181" s="8">
        <f t="shared" si="25"/>
        <v>172</v>
      </c>
      <c r="B181" s="4" t="s">
        <v>344</v>
      </c>
      <c r="C181" s="3" t="s">
        <v>345</v>
      </c>
      <c r="D181" s="42" t="s">
        <v>6</v>
      </c>
      <c r="E181" s="42">
        <v>1</v>
      </c>
      <c r="F181" s="42" t="s">
        <v>5</v>
      </c>
      <c r="G181" s="18" t="s">
        <v>4</v>
      </c>
      <c r="H181" s="42">
        <f t="shared" ref="H181:H245" si="28">E181*0.75</f>
        <v>0.75</v>
      </c>
      <c r="I181" s="2" t="s">
        <v>2</v>
      </c>
      <c r="J181" s="2" t="s">
        <v>3</v>
      </c>
      <c r="K181" s="2" t="s">
        <v>2</v>
      </c>
      <c r="L181" s="42">
        <f t="shared" ref="L181:L184" si="29">SUM(H181*30*12)</f>
        <v>270</v>
      </c>
      <c r="M181" s="2" t="s">
        <v>1</v>
      </c>
      <c r="N181" s="1" t="s">
        <v>0</v>
      </c>
    </row>
    <row r="182" spans="1:14" ht="38.25" x14ac:dyDescent="0.25">
      <c r="A182" s="8">
        <f t="shared" si="25"/>
        <v>173</v>
      </c>
      <c r="B182" s="4" t="s">
        <v>346</v>
      </c>
      <c r="C182" s="3" t="s">
        <v>347</v>
      </c>
      <c r="D182" s="42" t="s">
        <v>15</v>
      </c>
      <c r="E182" s="42">
        <v>2</v>
      </c>
      <c r="F182" s="42" t="s">
        <v>5</v>
      </c>
      <c r="G182" s="18" t="s">
        <v>4</v>
      </c>
      <c r="H182" s="42">
        <f t="shared" si="28"/>
        <v>1.5</v>
      </c>
      <c r="I182" s="2" t="s">
        <v>2</v>
      </c>
      <c r="J182" s="2" t="s">
        <v>3</v>
      </c>
      <c r="K182" s="2" t="s">
        <v>2</v>
      </c>
      <c r="L182" s="42">
        <f t="shared" si="29"/>
        <v>540</v>
      </c>
      <c r="M182" s="2" t="s">
        <v>1</v>
      </c>
      <c r="N182" s="1" t="s">
        <v>0</v>
      </c>
    </row>
    <row r="183" spans="1:14" ht="38.25" x14ac:dyDescent="0.25">
      <c r="A183" s="8">
        <f t="shared" si="25"/>
        <v>174</v>
      </c>
      <c r="B183" s="4" t="s">
        <v>348</v>
      </c>
      <c r="C183" s="3" t="s">
        <v>349</v>
      </c>
      <c r="D183" s="42" t="s">
        <v>6</v>
      </c>
      <c r="E183" s="42">
        <v>2</v>
      </c>
      <c r="F183" s="42" t="s">
        <v>5</v>
      </c>
      <c r="G183" s="18" t="s">
        <v>4</v>
      </c>
      <c r="H183" s="42">
        <f t="shared" si="28"/>
        <v>1.5</v>
      </c>
      <c r="I183" s="2" t="s">
        <v>2</v>
      </c>
      <c r="J183" s="2" t="s">
        <v>3</v>
      </c>
      <c r="K183" s="2" t="s">
        <v>2</v>
      </c>
      <c r="L183" s="42">
        <f t="shared" si="29"/>
        <v>540</v>
      </c>
      <c r="M183" s="2" t="s">
        <v>1</v>
      </c>
      <c r="N183" s="1" t="s">
        <v>0</v>
      </c>
    </row>
    <row r="184" spans="1:14" ht="38.25" x14ac:dyDescent="0.25">
      <c r="A184" s="8">
        <f t="shared" si="25"/>
        <v>175</v>
      </c>
      <c r="B184" s="4" t="s">
        <v>350</v>
      </c>
      <c r="C184" s="3" t="s">
        <v>351</v>
      </c>
      <c r="D184" s="42" t="s">
        <v>15</v>
      </c>
      <c r="E184" s="42">
        <v>1</v>
      </c>
      <c r="F184" s="42" t="s">
        <v>5</v>
      </c>
      <c r="G184" s="18" t="s">
        <v>4</v>
      </c>
      <c r="H184" s="42">
        <f t="shared" si="28"/>
        <v>0.75</v>
      </c>
      <c r="I184" s="2" t="s">
        <v>2</v>
      </c>
      <c r="J184" s="2" t="s">
        <v>3</v>
      </c>
      <c r="K184" s="2" t="s">
        <v>2</v>
      </c>
      <c r="L184" s="42">
        <f t="shared" si="29"/>
        <v>270</v>
      </c>
      <c r="M184" s="2" t="s">
        <v>1</v>
      </c>
      <c r="N184" s="1" t="s">
        <v>0</v>
      </c>
    </row>
    <row r="185" spans="1:14" ht="38.25" x14ac:dyDescent="0.25">
      <c r="A185" s="8">
        <f t="shared" si="25"/>
        <v>176</v>
      </c>
      <c r="B185" s="4" t="s">
        <v>352</v>
      </c>
      <c r="C185" s="3" t="s">
        <v>353</v>
      </c>
      <c r="D185" s="42" t="s">
        <v>6</v>
      </c>
      <c r="E185" s="42">
        <v>1</v>
      </c>
      <c r="F185" s="42" t="s">
        <v>5</v>
      </c>
      <c r="G185" s="18" t="s">
        <v>4</v>
      </c>
      <c r="H185" s="42">
        <f t="shared" si="28"/>
        <v>0.75</v>
      </c>
      <c r="I185" s="5" t="s">
        <v>2</v>
      </c>
      <c r="J185" s="5" t="s">
        <v>3</v>
      </c>
      <c r="K185" s="5" t="s">
        <v>2</v>
      </c>
      <c r="L185" s="42">
        <f t="shared" ref="L185:L249" si="30">SUM(H185*30*12)</f>
        <v>270</v>
      </c>
      <c r="M185" s="5" t="s">
        <v>1</v>
      </c>
      <c r="N185" s="1" t="s">
        <v>0</v>
      </c>
    </row>
    <row r="186" spans="1:14" ht="38.25" x14ac:dyDescent="0.25">
      <c r="A186" s="8">
        <f t="shared" si="25"/>
        <v>177</v>
      </c>
      <c r="B186" s="4" t="s">
        <v>354</v>
      </c>
      <c r="C186" s="3" t="s">
        <v>355</v>
      </c>
      <c r="D186" s="42" t="s">
        <v>6</v>
      </c>
      <c r="E186" s="42">
        <v>1</v>
      </c>
      <c r="F186" s="42" t="s">
        <v>5</v>
      </c>
      <c r="G186" s="18" t="s">
        <v>4</v>
      </c>
      <c r="H186" s="42">
        <f t="shared" si="28"/>
        <v>0.75</v>
      </c>
      <c r="I186" s="5" t="s">
        <v>2</v>
      </c>
      <c r="J186" s="5" t="s">
        <v>3</v>
      </c>
      <c r="K186" s="5" t="s">
        <v>2</v>
      </c>
      <c r="L186" s="42">
        <f t="shared" si="30"/>
        <v>270</v>
      </c>
      <c r="M186" s="5" t="s">
        <v>1</v>
      </c>
      <c r="N186" s="1" t="s">
        <v>0</v>
      </c>
    </row>
    <row r="187" spans="1:14" ht="38.25" x14ac:dyDescent="0.25">
      <c r="A187" s="8">
        <f t="shared" si="25"/>
        <v>178</v>
      </c>
      <c r="B187" s="4" t="s">
        <v>356</v>
      </c>
      <c r="C187" s="3" t="s">
        <v>357</v>
      </c>
      <c r="D187" s="42" t="s">
        <v>6</v>
      </c>
      <c r="E187" s="42">
        <v>1</v>
      </c>
      <c r="F187" s="42" t="s">
        <v>5</v>
      </c>
      <c r="G187" s="18" t="s">
        <v>4</v>
      </c>
      <c r="H187" s="42">
        <f t="shared" si="28"/>
        <v>0.75</v>
      </c>
      <c r="I187" s="5" t="s">
        <v>2</v>
      </c>
      <c r="J187" s="5" t="s">
        <v>3</v>
      </c>
      <c r="K187" s="5" t="s">
        <v>2</v>
      </c>
      <c r="L187" s="42">
        <f t="shared" si="30"/>
        <v>270</v>
      </c>
      <c r="M187" s="5" t="s">
        <v>1</v>
      </c>
      <c r="N187" s="1" t="s">
        <v>0</v>
      </c>
    </row>
    <row r="188" spans="1:14" ht="38.25" x14ac:dyDescent="0.25">
      <c r="A188" s="8">
        <f t="shared" si="25"/>
        <v>179</v>
      </c>
      <c r="B188" s="4" t="s">
        <v>358</v>
      </c>
      <c r="C188" s="3" t="s">
        <v>359</v>
      </c>
      <c r="D188" s="42" t="s">
        <v>6</v>
      </c>
      <c r="E188" s="42">
        <v>1</v>
      </c>
      <c r="F188" s="42" t="s">
        <v>5</v>
      </c>
      <c r="G188" s="18" t="s">
        <v>4</v>
      </c>
      <c r="H188" s="42">
        <f t="shared" si="28"/>
        <v>0.75</v>
      </c>
      <c r="I188" s="5" t="s">
        <v>2</v>
      </c>
      <c r="J188" s="5" t="s">
        <v>3</v>
      </c>
      <c r="K188" s="5" t="s">
        <v>2</v>
      </c>
      <c r="L188" s="42">
        <f t="shared" si="30"/>
        <v>270</v>
      </c>
      <c r="M188" s="5" t="s">
        <v>1</v>
      </c>
      <c r="N188" s="1" t="s">
        <v>0</v>
      </c>
    </row>
    <row r="189" spans="1:14" ht="38.25" x14ac:dyDescent="0.25">
      <c r="A189" s="8">
        <f t="shared" si="25"/>
        <v>180</v>
      </c>
      <c r="B189" s="4" t="s">
        <v>360</v>
      </c>
      <c r="C189" s="3" t="s">
        <v>361</v>
      </c>
      <c r="D189" s="42" t="s">
        <v>6</v>
      </c>
      <c r="E189" s="42">
        <v>1</v>
      </c>
      <c r="F189" s="42" t="s">
        <v>5</v>
      </c>
      <c r="G189" s="18" t="s">
        <v>4</v>
      </c>
      <c r="H189" s="42">
        <f t="shared" si="28"/>
        <v>0.75</v>
      </c>
      <c r="I189" s="5" t="s">
        <v>2</v>
      </c>
      <c r="J189" s="5" t="s">
        <v>3</v>
      </c>
      <c r="K189" s="5" t="s">
        <v>2</v>
      </c>
      <c r="L189" s="42">
        <f t="shared" si="30"/>
        <v>270</v>
      </c>
      <c r="M189" s="5" t="s">
        <v>1</v>
      </c>
      <c r="N189" s="1" t="s">
        <v>0</v>
      </c>
    </row>
    <row r="190" spans="1:14" ht="38.25" x14ac:dyDescent="0.25">
      <c r="A190" s="8">
        <f t="shared" si="25"/>
        <v>181</v>
      </c>
      <c r="B190" s="4" t="s">
        <v>362</v>
      </c>
      <c r="C190" s="3" t="s">
        <v>363</v>
      </c>
      <c r="D190" s="42" t="s">
        <v>6</v>
      </c>
      <c r="E190" s="42">
        <v>2</v>
      </c>
      <c r="F190" s="42" t="s">
        <v>5</v>
      </c>
      <c r="G190" s="18" t="s">
        <v>4</v>
      </c>
      <c r="H190" s="42">
        <f t="shared" si="28"/>
        <v>1.5</v>
      </c>
      <c r="I190" s="5" t="s">
        <v>2</v>
      </c>
      <c r="J190" s="5" t="s">
        <v>3</v>
      </c>
      <c r="K190" s="5" t="s">
        <v>2</v>
      </c>
      <c r="L190" s="42">
        <f t="shared" si="30"/>
        <v>540</v>
      </c>
      <c r="M190" s="5" t="s">
        <v>1</v>
      </c>
      <c r="N190" s="1" t="s">
        <v>0</v>
      </c>
    </row>
    <row r="191" spans="1:14" ht="38.25" x14ac:dyDescent="0.25">
      <c r="A191" s="8">
        <f t="shared" si="25"/>
        <v>182</v>
      </c>
      <c r="B191" s="4" t="s">
        <v>364</v>
      </c>
      <c r="C191" s="3" t="s">
        <v>365</v>
      </c>
      <c r="D191" s="42" t="s">
        <v>6</v>
      </c>
      <c r="E191" s="42">
        <v>2</v>
      </c>
      <c r="F191" s="42" t="s">
        <v>5</v>
      </c>
      <c r="G191" s="18" t="s">
        <v>4</v>
      </c>
      <c r="H191" s="42">
        <f t="shared" si="28"/>
        <v>1.5</v>
      </c>
      <c r="I191" s="5" t="s">
        <v>2</v>
      </c>
      <c r="J191" s="5" t="s">
        <v>3</v>
      </c>
      <c r="K191" s="5" t="s">
        <v>2</v>
      </c>
      <c r="L191" s="42">
        <f t="shared" si="30"/>
        <v>540</v>
      </c>
      <c r="M191" s="5" t="s">
        <v>1</v>
      </c>
      <c r="N191" s="1" t="s">
        <v>0</v>
      </c>
    </row>
    <row r="192" spans="1:14" ht="38.25" x14ac:dyDescent="0.25">
      <c r="A192" s="8">
        <f t="shared" si="25"/>
        <v>183</v>
      </c>
      <c r="B192" s="4" t="s">
        <v>366</v>
      </c>
      <c r="C192" s="3" t="s">
        <v>367</v>
      </c>
      <c r="D192" s="42" t="s">
        <v>15</v>
      </c>
      <c r="E192" s="42">
        <v>3</v>
      </c>
      <c r="F192" s="42" t="s">
        <v>5</v>
      </c>
      <c r="G192" s="18" t="s">
        <v>4</v>
      </c>
      <c r="H192" s="42">
        <f t="shared" si="28"/>
        <v>2.25</v>
      </c>
      <c r="I192" s="5" t="s">
        <v>2</v>
      </c>
      <c r="J192" s="5" t="s">
        <v>3</v>
      </c>
      <c r="K192" s="5" t="s">
        <v>2</v>
      </c>
      <c r="L192" s="42">
        <f t="shared" si="30"/>
        <v>810</v>
      </c>
      <c r="M192" s="5" t="s">
        <v>1</v>
      </c>
      <c r="N192" s="1" t="s">
        <v>0</v>
      </c>
    </row>
    <row r="193" spans="1:14" ht="38.25" x14ac:dyDescent="0.25">
      <c r="A193" s="8">
        <f t="shared" si="25"/>
        <v>184</v>
      </c>
      <c r="B193" s="4" t="s">
        <v>368</v>
      </c>
      <c r="C193" s="3" t="s">
        <v>369</v>
      </c>
      <c r="D193" s="42" t="s">
        <v>15</v>
      </c>
      <c r="E193" s="42">
        <v>3</v>
      </c>
      <c r="F193" s="42" t="s">
        <v>5</v>
      </c>
      <c r="G193" s="18" t="s">
        <v>4</v>
      </c>
      <c r="H193" s="42">
        <f t="shared" si="28"/>
        <v>2.25</v>
      </c>
      <c r="I193" s="5" t="s">
        <v>2</v>
      </c>
      <c r="J193" s="5" t="s">
        <v>3</v>
      </c>
      <c r="K193" s="5" t="s">
        <v>2</v>
      </c>
      <c r="L193" s="42">
        <f t="shared" si="30"/>
        <v>810</v>
      </c>
      <c r="M193" s="5" t="s">
        <v>1</v>
      </c>
      <c r="N193" s="1" t="s">
        <v>0</v>
      </c>
    </row>
    <row r="194" spans="1:14" ht="38.25" x14ac:dyDescent="0.25">
      <c r="A194" s="8">
        <f t="shared" si="25"/>
        <v>185</v>
      </c>
      <c r="B194" s="4" t="s">
        <v>370</v>
      </c>
      <c r="C194" s="3" t="s">
        <v>371</v>
      </c>
      <c r="D194" s="42" t="s">
        <v>15</v>
      </c>
      <c r="E194" s="42">
        <v>4</v>
      </c>
      <c r="F194" s="42" t="s">
        <v>5</v>
      </c>
      <c r="G194" s="18" t="s">
        <v>4</v>
      </c>
      <c r="H194" s="42">
        <f t="shared" si="28"/>
        <v>3</v>
      </c>
      <c r="I194" s="5" t="s">
        <v>2</v>
      </c>
      <c r="J194" s="5" t="s">
        <v>3</v>
      </c>
      <c r="K194" s="5" t="s">
        <v>2</v>
      </c>
      <c r="L194" s="42">
        <f t="shared" si="30"/>
        <v>1080</v>
      </c>
      <c r="M194" s="5" t="s">
        <v>1</v>
      </c>
      <c r="N194" s="1" t="s">
        <v>0</v>
      </c>
    </row>
    <row r="195" spans="1:14" ht="38.25" x14ac:dyDescent="0.25">
      <c r="A195" s="8">
        <f t="shared" si="25"/>
        <v>186</v>
      </c>
      <c r="B195" s="4" t="s">
        <v>372</v>
      </c>
      <c r="C195" s="3" t="s">
        <v>373</v>
      </c>
      <c r="D195" s="42" t="s">
        <v>15</v>
      </c>
      <c r="E195" s="42">
        <v>4</v>
      </c>
      <c r="F195" s="42" t="s">
        <v>5</v>
      </c>
      <c r="G195" s="18" t="s">
        <v>4</v>
      </c>
      <c r="H195" s="42">
        <f t="shared" si="28"/>
        <v>3</v>
      </c>
      <c r="I195" s="5" t="s">
        <v>2</v>
      </c>
      <c r="J195" s="5" t="s">
        <v>3</v>
      </c>
      <c r="K195" s="5" t="s">
        <v>2</v>
      </c>
      <c r="L195" s="42">
        <f t="shared" si="30"/>
        <v>1080</v>
      </c>
      <c r="M195" s="5" t="s">
        <v>1</v>
      </c>
      <c r="N195" s="1" t="s">
        <v>0</v>
      </c>
    </row>
    <row r="196" spans="1:14" ht="38.25" x14ac:dyDescent="0.25">
      <c r="A196" s="8">
        <f t="shared" si="25"/>
        <v>187</v>
      </c>
      <c r="B196" s="4" t="s">
        <v>374</v>
      </c>
      <c r="C196" s="3" t="s">
        <v>375</v>
      </c>
      <c r="D196" s="42" t="s">
        <v>15</v>
      </c>
      <c r="E196" s="42">
        <v>3</v>
      </c>
      <c r="F196" s="42" t="s">
        <v>5</v>
      </c>
      <c r="G196" s="18" t="s">
        <v>4</v>
      </c>
      <c r="H196" s="42">
        <f t="shared" si="28"/>
        <v>2.25</v>
      </c>
      <c r="I196" s="5" t="s">
        <v>2</v>
      </c>
      <c r="J196" s="5" t="s">
        <v>3</v>
      </c>
      <c r="K196" s="5" t="s">
        <v>2</v>
      </c>
      <c r="L196" s="42">
        <f t="shared" si="30"/>
        <v>810</v>
      </c>
      <c r="M196" s="5" t="s">
        <v>1</v>
      </c>
      <c r="N196" s="1" t="s">
        <v>0</v>
      </c>
    </row>
    <row r="197" spans="1:14" ht="38.25" x14ac:dyDescent="0.25">
      <c r="A197" s="8">
        <f t="shared" si="25"/>
        <v>188</v>
      </c>
      <c r="B197" s="4" t="s">
        <v>376</v>
      </c>
      <c r="C197" s="3" t="s">
        <v>377</v>
      </c>
      <c r="D197" s="42" t="s">
        <v>6</v>
      </c>
      <c r="E197" s="42">
        <v>1</v>
      </c>
      <c r="F197" s="42" t="s">
        <v>5</v>
      </c>
      <c r="G197" s="18" t="s">
        <v>4</v>
      </c>
      <c r="H197" s="42">
        <f t="shared" si="28"/>
        <v>0.75</v>
      </c>
      <c r="I197" s="5" t="s">
        <v>2</v>
      </c>
      <c r="J197" s="5" t="s">
        <v>3</v>
      </c>
      <c r="K197" s="5" t="s">
        <v>2</v>
      </c>
      <c r="L197" s="42">
        <f t="shared" si="30"/>
        <v>270</v>
      </c>
      <c r="M197" s="5" t="s">
        <v>1</v>
      </c>
      <c r="N197" s="1" t="s">
        <v>0</v>
      </c>
    </row>
    <row r="198" spans="1:14" ht="38.25" x14ac:dyDescent="0.25">
      <c r="A198" s="8">
        <f t="shared" si="25"/>
        <v>189</v>
      </c>
      <c r="B198" s="4" t="s">
        <v>378</v>
      </c>
      <c r="C198" s="3" t="s">
        <v>379</v>
      </c>
      <c r="D198" s="42" t="s">
        <v>6</v>
      </c>
      <c r="E198" s="42">
        <v>1</v>
      </c>
      <c r="F198" s="42" t="s">
        <v>5</v>
      </c>
      <c r="G198" s="18" t="s">
        <v>4</v>
      </c>
      <c r="H198" s="42">
        <f t="shared" si="28"/>
        <v>0.75</v>
      </c>
      <c r="I198" s="5" t="s">
        <v>2</v>
      </c>
      <c r="J198" s="5" t="s">
        <v>3</v>
      </c>
      <c r="K198" s="5" t="s">
        <v>2</v>
      </c>
      <c r="L198" s="42">
        <f t="shared" si="30"/>
        <v>270</v>
      </c>
      <c r="M198" s="5" t="s">
        <v>1</v>
      </c>
      <c r="N198" s="1" t="s">
        <v>0</v>
      </c>
    </row>
    <row r="199" spans="1:14" ht="38.25" x14ac:dyDescent="0.25">
      <c r="A199" s="8">
        <f t="shared" si="25"/>
        <v>190</v>
      </c>
      <c r="B199" s="4" t="s">
        <v>380</v>
      </c>
      <c r="C199" s="3" t="s">
        <v>381</v>
      </c>
      <c r="D199" s="42" t="s">
        <v>6</v>
      </c>
      <c r="E199" s="42">
        <v>1</v>
      </c>
      <c r="F199" s="42" t="s">
        <v>5</v>
      </c>
      <c r="G199" s="18" t="s">
        <v>4</v>
      </c>
      <c r="H199" s="42">
        <f t="shared" si="28"/>
        <v>0.75</v>
      </c>
      <c r="I199" s="5" t="s">
        <v>2</v>
      </c>
      <c r="J199" s="5" t="s">
        <v>3</v>
      </c>
      <c r="K199" s="5" t="s">
        <v>2</v>
      </c>
      <c r="L199" s="42">
        <f t="shared" si="30"/>
        <v>270</v>
      </c>
      <c r="M199" s="5" t="s">
        <v>1</v>
      </c>
      <c r="N199" s="1" t="s">
        <v>0</v>
      </c>
    </row>
    <row r="200" spans="1:14" ht="38.25" x14ac:dyDescent="0.25">
      <c r="A200" s="8">
        <f t="shared" si="25"/>
        <v>191</v>
      </c>
      <c r="B200" s="4" t="s">
        <v>382</v>
      </c>
      <c r="C200" s="3" t="s">
        <v>383</v>
      </c>
      <c r="D200" s="42" t="s">
        <v>6</v>
      </c>
      <c r="E200" s="42">
        <v>1</v>
      </c>
      <c r="F200" s="42" t="s">
        <v>5</v>
      </c>
      <c r="G200" s="18" t="s">
        <v>4</v>
      </c>
      <c r="H200" s="42">
        <f t="shared" si="28"/>
        <v>0.75</v>
      </c>
      <c r="I200" s="5" t="s">
        <v>2</v>
      </c>
      <c r="J200" s="5" t="s">
        <v>3</v>
      </c>
      <c r="K200" s="5" t="s">
        <v>2</v>
      </c>
      <c r="L200" s="42">
        <f t="shared" si="30"/>
        <v>270</v>
      </c>
      <c r="M200" s="5" t="s">
        <v>1</v>
      </c>
      <c r="N200" s="1" t="s">
        <v>0</v>
      </c>
    </row>
    <row r="201" spans="1:14" ht="38.25" x14ac:dyDescent="0.25">
      <c r="A201" s="8">
        <f t="shared" si="25"/>
        <v>192</v>
      </c>
      <c r="B201" s="4" t="s">
        <v>384</v>
      </c>
      <c r="C201" s="3" t="s">
        <v>385</v>
      </c>
      <c r="D201" s="42" t="s">
        <v>15</v>
      </c>
      <c r="E201" s="42">
        <v>2</v>
      </c>
      <c r="F201" s="42" t="s">
        <v>5</v>
      </c>
      <c r="G201" s="18" t="s">
        <v>4</v>
      </c>
      <c r="H201" s="42">
        <f t="shared" si="28"/>
        <v>1.5</v>
      </c>
      <c r="I201" s="5" t="s">
        <v>2</v>
      </c>
      <c r="J201" s="5" t="s">
        <v>3</v>
      </c>
      <c r="K201" s="5" t="s">
        <v>2</v>
      </c>
      <c r="L201" s="42">
        <f t="shared" si="30"/>
        <v>540</v>
      </c>
      <c r="M201" s="5" t="s">
        <v>1</v>
      </c>
      <c r="N201" s="1" t="s">
        <v>0</v>
      </c>
    </row>
    <row r="202" spans="1:14" ht="38.25" x14ac:dyDescent="0.25">
      <c r="A202" s="8">
        <f t="shared" si="25"/>
        <v>193</v>
      </c>
      <c r="B202" s="4" t="s">
        <v>386</v>
      </c>
      <c r="C202" s="3" t="s">
        <v>387</v>
      </c>
      <c r="D202" s="42" t="s">
        <v>6</v>
      </c>
      <c r="E202" s="42">
        <v>2</v>
      </c>
      <c r="F202" s="42" t="s">
        <v>5</v>
      </c>
      <c r="G202" s="18" t="s">
        <v>4</v>
      </c>
      <c r="H202" s="42">
        <f t="shared" si="28"/>
        <v>1.5</v>
      </c>
      <c r="I202" s="5" t="s">
        <v>2</v>
      </c>
      <c r="J202" s="5" t="s">
        <v>3</v>
      </c>
      <c r="K202" s="5" t="s">
        <v>2</v>
      </c>
      <c r="L202" s="42">
        <f t="shared" si="30"/>
        <v>540</v>
      </c>
      <c r="M202" s="5" t="s">
        <v>1</v>
      </c>
      <c r="N202" s="1" t="s">
        <v>0</v>
      </c>
    </row>
    <row r="203" spans="1:14" ht="38.25" x14ac:dyDescent="0.25">
      <c r="A203" s="8">
        <f t="shared" si="25"/>
        <v>194</v>
      </c>
      <c r="B203" s="4" t="s">
        <v>388</v>
      </c>
      <c r="C203" s="3" t="s">
        <v>389</v>
      </c>
      <c r="D203" s="42" t="s">
        <v>15</v>
      </c>
      <c r="E203" s="42">
        <v>4</v>
      </c>
      <c r="F203" s="42" t="s">
        <v>5</v>
      </c>
      <c r="G203" s="18" t="s">
        <v>4</v>
      </c>
      <c r="H203" s="42">
        <f t="shared" si="28"/>
        <v>3</v>
      </c>
      <c r="I203" s="5" t="s">
        <v>2</v>
      </c>
      <c r="J203" s="5" t="s">
        <v>3</v>
      </c>
      <c r="K203" s="5" t="s">
        <v>2</v>
      </c>
      <c r="L203" s="42">
        <f t="shared" si="30"/>
        <v>1080</v>
      </c>
      <c r="M203" s="5" t="s">
        <v>1</v>
      </c>
      <c r="N203" s="1" t="s">
        <v>0</v>
      </c>
    </row>
    <row r="204" spans="1:14" ht="38.25" x14ac:dyDescent="0.25">
      <c r="A204" s="8">
        <f t="shared" si="25"/>
        <v>195</v>
      </c>
      <c r="B204" s="4" t="s">
        <v>93</v>
      </c>
      <c r="C204" s="3" t="s">
        <v>95</v>
      </c>
      <c r="D204" s="42" t="s">
        <v>15</v>
      </c>
      <c r="E204" s="42">
        <v>3</v>
      </c>
      <c r="F204" s="42" t="s">
        <v>5</v>
      </c>
      <c r="G204" s="18" t="s">
        <v>4</v>
      </c>
      <c r="H204" s="42">
        <f t="shared" si="28"/>
        <v>2.25</v>
      </c>
      <c r="I204" s="5" t="s">
        <v>2</v>
      </c>
      <c r="J204" s="5" t="s">
        <v>3</v>
      </c>
      <c r="K204" s="5" t="s">
        <v>2</v>
      </c>
      <c r="L204" s="42">
        <f t="shared" si="30"/>
        <v>810</v>
      </c>
      <c r="M204" s="5" t="s">
        <v>1</v>
      </c>
      <c r="N204" s="1" t="s">
        <v>0</v>
      </c>
    </row>
    <row r="205" spans="1:14" ht="38.25" x14ac:dyDescent="0.25">
      <c r="A205" s="8">
        <f t="shared" si="25"/>
        <v>196</v>
      </c>
      <c r="B205" s="4" t="s">
        <v>96</v>
      </c>
      <c r="C205" s="3" t="s">
        <v>390</v>
      </c>
      <c r="D205" s="42" t="s">
        <v>15</v>
      </c>
      <c r="E205" s="42">
        <v>4</v>
      </c>
      <c r="F205" s="42" t="s">
        <v>5</v>
      </c>
      <c r="G205" s="18" t="s">
        <v>4</v>
      </c>
      <c r="H205" s="42">
        <f t="shared" si="28"/>
        <v>3</v>
      </c>
      <c r="I205" s="5" t="s">
        <v>2</v>
      </c>
      <c r="J205" s="5" t="s">
        <v>3</v>
      </c>
      <c r="K205" s="5" t="s">
        <v>2</v>
      </c>
      <c r="L205" s="42">
        <f t="shared" si="30"/>
        <v>1080</v>
      </c>
      <c r="M205" s="5" t="s">
        <v>1</v>
      </c>
      <c r="N205" s="1" t="s">
        <v>0</v>
      </c>
    </row>
    <row r="206" spans="1:14" ht="38.25" x14ac:dyDescent="0.25">
      <c r="A206" s="8">
        <f t="shared" si="25"/>
        <v>197</v>
      </c>
      <c r="B206" s="4" t="s">
        <v>391</v>
      </c>
      <c r="C206" s="3" t="s">
        <v>392</v>
      </c>
      <c r="D206" s="42" t="s">
        <v>6</v>
      </c>
      <c r="E206" s="42">
        <v>2</v>
      </c>
      <c r="F206" s="42" t="s">
        <v>5</v>
      </c>
      <c r="G206" s="18" t="s">
        <v>4</v>
      </c>
      <c r="H206" s="42">
        <f t="shared" si="28"/>
        <v>1.5</v>
      </c>
      <c r="I206" s="5" t="s">
        <v>2</v>
      </c>
      <c r="J206" s="5" t="s">
        <v>3</v>
      </c>
      <c r="K206" s="5" t="s">
        <v>2</v>
      </c>
      <c r="L206" s="42">
        <f t="shared" si="30"/>
        <v>540</v>
      </c>
      <c r="M206" s="5" t="s">
        <v>1</v>
      </c>
      <c r="N206" s="1" t="s">
        <v>0</v>
      </c>
    </row>
    <row r="207" spans="1:14" ht="38.25" x14ac:dyDescent="0.25">
      <c r="A207" s="8">
        <f t="shared" si="25"/>
        <v>198</v>
      </c>
      <c r="B207" s="4" t="s">
        <v>393</v>
      </c>
      <c r="C207" s="3" t="s">
        <v>394</v>
      </c>
      <c r="D207" s="42" t="s">
        <v>6</v>
      </c>
      <c r="E207" s="42">
        <v>1</v>
      </c>
      <c r="F207" s="42" t="s">
        <v>5</v>
      </c>
      <c r="G207" s="18" t="s">
        <v>4</v>
      </c>
      <c r="H207" s="42">
        <f t="shared" si="28"/>
        <v>0.75</v>
      </c>
      <c r="I207" s="5" t="s">
        <v>2</v>
      </c>
      <c r="J207" s="5" t="s">
        <v>3</v>
      </c>
      <c r="K207" s="5" t="s">
        <v>2</v>
      </c>
      <c r="L207" s="42">
        <f t="shared" si="30"/>
        <v>270</v>
      </c>
      <c r="M207" s="5" t="s">
        <v>1</v>
      </c>
      <c r="N207" s="1" t="s">
        <v>0</v>
      </c>
    </row>
    <row r="208" spans="1:14" ht="38.25" x14ac:dyDescent="0.25">
      <c r="A208" s="8">
        <f t="shared" si="25"/>
        <v>199</v>
      </c>
      <c r="B208" s="4" t="s">
        <v>395</v>
      </c>
      <c r="C208" s="3" t="s">
        <v>396</v>
      </c>
      <c r="D208" s="42" t="s">
        <v>15</v>
      </c>
      <c r="E208" s="42">
        <v>5</v>
      </c>
      <c r="F208" s="42" t="s">
        <v>5</v>
      </c>
      <c r="G208" s="18" t="s">
        <v>4</v>
      </c>
      <c r="H208" s="42">
        <f t="shared" si="28"/>
        <v>3.75</v>
      </c>
      <c r="I208" s="5" t="s">
        <v>2</v>
      </c>
      <c r="J208" s="5" t="s">
        <v>3</v>
      </c>
      <c r="K208" s="5" t="s">
        <v>2</v>
      </c>
      <c r="L208" s="42">
        <f t="shared" si="30"/>
        <v>1350</v>
      </c>
      <c r="M208" s="5" t="s">
        <v>397</v>
      </c>
      <c r="N208" s="1" t="s">
        <v>398</v>
      </c>
    </row>
    <row r="209" spans="1:14" ht="38.25" x14ac:dyDescent="0.25">
      <c r="A209" s="8">
        <f t="shared" si="25"/>
        <v>200</v>
      </c>
      <c r="B209" s="4" t="s">
        <v>399</v>
      </c>
      <c r="C209" s="3" t="s">
        <v>400</v>
      </c>
      <c r="D209" s="42" t="s">
        <v>6</v>
      </c>
      <c r="E209" s="42">
        <v>1</v>
      </c>
      <c r="F209" s="42" t="s">
        <v>5</v>
      </c>
      <c r="G209" s="18" t="s">
        <v>4</v>
      </c>
      <c r="H209" s="42">
        <f t="shared" si="28"/>
        <v>0.75</v>
      </c>
      <c r="I209" s="5" t="s">
        <v>2</v>
      </c>
      <c r="J209" s="5" t="s">
        <v>3</v>
      </c>
      <c r="K209" s="5" t="s">
        <v>2</v>
      </c>
      <c r="L209" s="42">
        <f t="shared" si="30"/>
        <v>270</v>
      </c>
      <c r="M209" s="5" t="s">
        <v>1</v>
      </c>
      <c r="N209" s="1" t="s">
        <v>0</v>
      </c>
    </row>
    <row r="210" spans="1:14" ht="38.25" x14ac:dyDescent="0.25">
      <c r="A210" s="8">
        <f t="shared" ref="A210:A275" si="31">ROW()-9</f>
        <v>201</v>
      </c>
      <c r="B210" s="4" t="s">
        <v>401</v>
      </c>
      <c r="C210" s="3" t="s">
        <v>402</v>
      </c>
      <c r="D210" s="42" t="s">
        <v>6</v>
      </c>
      <c r="E210" s="42">
        <v>2</v>
      </c>
      <c r="F210" s="42" t="s">
        <v>5</v>
      </c>
      <c r="G210" s="18" t="s">
        <v>4</v>
      </c>
      <c r="H210" s="42">
        <f t="shared" si="28"/>
        <v>1.5</v>
      </c>
      <c r="I210" s="5" t="s">
        <v>2</v>
      </c>
      <c r="J210" s="5" t="s">
        <v>3</v>
      </c>
      <c r="K210" s="5" t="s">
        <v>2</v>
      </c>
      <c r="L210" s="42">
        <f t="shared" si="30"/>
        <v>540</v>
      </c>
      <c r="M210" s="5" t="s">
        <v>1</v>
      </c>
      <c r="N210" s="1" t="s">
        <v>0</v>
      </c>
    </row>
    <row r="211" spans="1:14" ht="38.25" x14ac:dyDescent="0.25">
      <c r="A211" s="8">
        <f t="shared" si="31"/>
        <v>202</v>
      </c>
      <c r="B211" s="4" t="s">
        <v>403</v>
      </c>
      <c r="C211" s="3" t="s">
        <v>404</v>
      </c>
      <c r="D211" s="42" t="s">
        <v>15</v>
      </c>
      <c r="E211" s="42">
        <v>1</v>
      </c>
      <c r="F211" s="42" t="s">
        <v>5</v>
      </c>
      <c r="G211" s="18" t="s">
        <v>4</v>
      </c>
      <c r="H211" s="42">
        <f t="shared" si="28"/>
        <v>0.75</v>
      </c>
      <c r="I211" s="5" t="s">
        <v>2</v>
      </c>
      <c r="J211" s="5" t="s">
        <v>3</v>
      </c>
      <c r="K211" s="5" t="s">
        <v>2</v>
      </c>
      <c r="L211" s="42">
        <f t="shared" si="30"/>
        <v>270</v>
      </c>
      <c r="M211" s="5" t="s">
        <v>1</v>
      </c>
      <c r="N211" s="1" t="s">
        <v>0</v>
      </c>
    </row>
    <row r="212" spans="1:14" ht="38.25" x14ac:dyDescent="0.25">
      <c r="A212" s="8">
        <f t="shared" si="31"/>
        <v>203</v>
      </c>
      <c r="B212" s="4" t="s">
        <v>405</v>
      </c>
      <c r="C212" s="3" t="s">
        <v>406</v>
      </c>
      <c r="D212" s="42" t="s">
        <v>6</v>
      </c>
      <c r="E212" s="42">
        <v>3</v>
      </c>
      <c r="F212" s="42" t="s">
        <v>5</v>
      </c>
      <c r="G212" s="18" t="s">
        <v>4</v>
      </c>
      <c r="H212" s="42">
        <f t="shared" si="28"/>
        <v>2.25</v>
      </c>
      <c r="I212" s="5" t="s">
        <v>2</v>
      </c>
      <c r="J212" s="5" t="s">
        <v>3</v>
      </c>
      <c r="K212" s="5" t="s">
        <v>2</v>
      </c>
      <c r="L212" s="42">
        <f t="shared" si="30"/>
        <v>810</v>
      </c>
      <c r="M212" s="5" t="s">
        <v>1</v>
      </c>
      <c r="N212" s="1" t="s">
        <v>0</v>
      </c>
    </row>
    <row r="213" spans="1:14" ht="38.25" x14ac:dyDescent="0.25">
      <c r="A213" s="8">
        <f t="shared" si="31"/>
        <v>204</v>
      </c>
      <c r="B213" s="4" t="s">
        <v>407</v>
      </c>
      <c r="C213" s="3" t="s">
        <v>408</v>
      </c>
      <c r="D213" s="42" t="s">
        <v>15</v>
      </c>
      <c r="E213" s="42">
        <v>3</v>
      </c>
      <c r="F213" s="42" t="s">
        <v>5</v>
      </c>
      <c r="G213" s="18" t="s">
        <v>4</v>
      </c>
      <c r="H213" s="42">
        <f t="shared" si="28"/>
        <v>2.25</v>
      </c>
      <c r="I213" s="5" t="s">
        <v>2</v>
      </c>
      <c r="J213" s="5" t="s">
        <v>3</v>
      </c>
      <c r="K213" s="5" t="s">
        <v>2</v>
      </c>
      <c r="L213" s="42">
        <f t="shared" si="30"/>
        <v>810</v>
      </c>
      <c r="M213" s="5" t="s">
        <v>1</v>
      </c>
      <c r="N213" s="1" t="s">
        <v>0</v>
      </c>
    </row>
    <row r="214" spans="1:14" ht="38.25" x14ac:dyDescent="0.25">
      <c r="A214" s="8">
        <f t="shared" si="31"/>
        <v>205</v>
      </c>
      <c r="B214" s="4" t="s">
        <v>409</v>
      </c>
      <c r="C214" s="3" t="s">
        <v>410</v>
      </c>
      <c r="D214" s="42" t="s">
        <v>15</v>
      </c>
      <c r="E214" s="42">
        <v>2</v>
      </c>
      <c r="F214" s="42" t="s">
        <v>5</v>
      </c>
      <c r="G214" s="18" t="s">
        <v>4</v>
      </c>
      <c r="H214" s="42">
        <f t="shared" si="28"/>
        <v>1.5</v>
      </c>
      <c r="I214" s="5" t="s">
        <v>2</v>
      </c>
      <c r="J214" s="5" t="s">
        <v>3</v>
      </c>
      <c r="K214" s="5" t="s">
        <v>2</v>
      </c>
      <c r="L214" s="42">
        <f t="shared" si="30"/>
        <v>540</v>
      </c>
      <c r="M214" s="5" t="s">
        <v>1</v>
      </c>
      <c r="N214" s="1" t="s">
        <v>0</v>
      </c>
    </row>
    <row r="215" spans="1:14" ht="38.25" x14ac:dyDescent="0.25">
      <c r="A215" s="8">
        <f t="shared" si="31"/>
        <v>206</v>
      </c>
      <c r="B215" s="4" t="s">
        <v>411</v>
      </c>
      <c r="C215" s="3" t="s">
        <v>412</v>
      </c>
      <c r="D215" s="42" t="s">
        <v>15</v>
      </c>
      <c r="E215" s="42">
        <v>2</v>
      </c>
      <c r="F215" s="42" t="s">
        <v>5</v>
      </c>
      <c r="G215" s="18" t="s">
        <v>4</v>
      </c>
      <c r="H215" s="42">
        <f t="shared" si="28"/>
        <v>1.5</v>
      </c>
      <c r="I215" s="5" t="s">
        <v>2</v>
      </c>
      <c r="J215" s="5" t="s">
        <v>3</v>
      </c>
      <c r="K215" s="5" t="s">
        <v>2</v>
      </c>
      <c r="L215" s="42">
        <f t="shared" si="30"/>
        <v>540</v>
      </c>
      <c r="M215" s="5" t="s">
        <v>1</v>
      </c>
      <c r="N215" s="1" t="s">
        <v>0</v>
      </c>
    </row>
    <row r="216" spans="1:14" ht="38.25" x14ac:dyDescent="0.25">
      <c r="A216" s="8">
        <f t="shared" si="31"/>
        <v>207</v>
      </c>
      <c r="B216" s="4" t="s">
        <v>413</v>
      </c>
      <c r="C216" s="3" t="s">
        <v>414</v>
      </c>
      <c r="D216" s="42" t="s">
        <v>15</v>
      </c>
      <c r="E216" s="42">
        <v>2</v>
      </c>
      <c r="F216" s="42" t="s">
        <v>5</v>
      </c>
      <c r="G216" s="18" t="s">
        <v>4</v>
      </c>
      <c r="H216" s="42">
        <f t="shared" si="28"/>
        <v>1.5</v>
      </c>
      <c r="I216" s="5" t="s">
        <v>2</v>
      </c>
      <c r="J216" s="5" t="s">
        <v>3</v>
      </c>
      <c r="K216" s="5" t="s">
        <v>2</v>
      </c>
      <c r="L216" s="42">
        <f t="shared" si="30"/>
        <v>540</v>
      </c>
      <c r="M216" s="5" t="s">
        <v>1</v>
      </c>
      <c r="N216" s="1" t="s">
        <v>0</v>
      </c>
    </row>
    <row r="217" spans="1:14" ht="38.25" x14ac:dyDescent="0.25">
      <c r="A217" s="8">
        <f t="shared" si="31"/>
        <v>208</v>
      </c>
      <c r="B217" s="4" t="s">
        <v>415</v>
      </c>
      <c r="C217" s="3" t="s">
        <v>416</v>
      </c>
      <c r="D217" s="42" t="s">
        <v>15</v>
      </c>
      <c r="E217" s="42">
        <v>2</v>
      </c>
      <c r="F217" s="42" t="s">
        <v>5</v>
      </c>
      <c r="G217" s="18" t="s">
        <v>4</v>
      </c>
      <c r="H217" s="42">
        <f t="shared" si="28"/>
        <v>1.5</v>
      </c>
      <c r="I217" s="5" t="s">
        <v>2</v>
      </c>
      <c r="J217" s="5" t="s">
        <v>3</v>
      </c>
      <c r="K217" s="5" t="s">
        <v>2</v>
      </c>
      <c r="L217" s="42">
        <f t="shared" si="30"/>
        <v>540</v>
      </c>
      <c r="M217" s="5" t="s">
        <v>1</v>
      </c>
      <c r="N217" s="1" t="s">
        <v>0</v>
      </c>
    </row>
    <row r="218" spans="1:14" ht="38.25" x14ac:dyDescent="0.25">
      <c r="A218" s="8">
        <f t="shared" si="31"/>
        <v>209</v>
      </c>
      <c r="B218" s="4" t="s">
        <v>417</v>
      </c>
      <c r="C218" s="3" t="s">
        <v>418</v>
      </c>
      <c r="D218" s="42" t="s">
        <v>6</v>
      </c>
      <c r="E218" s="42">
        <v>1</v>
      </c>
      <c r="F218" s="42" t="s">
        <v>5</v>
      </c>
      <c r="G218" s="18" t="s">
        <v>4</v>
      </c>
      <c r="H218" s="42">
        <f t="shared" si="28"/>
        <v>0.75</v>
      </c>
      <c r="I218" s="5" t="s">
        <v>2</v>
      </c>
      <c r="J218" s="5" t="s">
        <v>3</v>
      </c>
      <c r="K218" s="5" t="s">
        <v>2</v>
      </c>
      <c r="L218" s="42">
        <f t="shared" si="30"/>
        <v>270</v>
      </c>
      <c r="M218" s="5" t="s">
        <v>1</v>
      </c>
      <c r="N218" s="1" t="s">
        <v>0</v>
      </c>
    </row>
    <row r="219" spans="1:14" ht="38.25" x14ac:dyDescent="0.25">
      <c r="A219" s="8">
        <f t="shared" si="31"/>
        <v>210</v>
      </c>
      <c r="B219" s="4" t="s">
        <v>419</v>
      </c>
      <c r="C219" s="3" t="s">
        <v>420</v>
      </c>
      <c r="D219" s="42" t="s">
        <v>15</v>
      </c>
      <c r="E219" s="42">
        <v>2</v>
      </c>
      <c r="F219" s="42" t="s">
        <v>5</v>
      </c>
      <c r="G219" s="18" t="s">
        <v>4</v>
      </c>
      <c r="H219" s="42">
        <f t="shared" si="28"/>
        <v>1.5</v>
      </c>
      <c r="I219" s="5" t="s">
        <v>2</v>
      </c>
      <c r="J219" s="5" t="s">
        <v>3</v>
      </c>
      <c r="K219" s="5" t="s">
        <v>2</v>
      </c>
      <c r="L219" s="42">
        <f t="shared" si="30"/>
        <v>540</v>
      </c>
      <c r="M219" s="5" t="s">
        <v>1</v>
      </c>
      <c r="N219" s="1" t="s">
        <v>0</v>
      </c>
    </row>
    <row r="220" spans="1:14" ht="38.25" x14ac:dyDescent="0.25">
      <c r="A220" s="8">
        <f t="shared" si="31"/>
        <v>211</v>
      </c>
      <c r="B220" s="4" t="s">
        <v>421</v>
      </c>
      <c r="C220" s="3" t="s">
        <v>422</v>
      </c>
      <c r="D220" s="42" t="s">
        <v>6</v>
      </c>
      <c r="E220" s="42">
        <v>2</v>
      </c>
      <c r="F220" s="42" t="s">
        <v>5</v>
      </c>
      <c r="G220" s="18" t="s">
        <v>4</v>
      </c>
      <c r="H220" s="42">
        <f t="shared" si="28"/>
        <v>1.5</v>
      </c>
      <c r="I220" s="5" t="s">
        <v>2</v>
      </c>
      <c r="J220" s="5" t="s">
        <v>3</v>
      </c>
      <c r="K220" s="5" t="s">
        <v>2</v>
      </c>
      <c r="L220" s="42">
        <f t="shared" si="30"/>
        <v>540</v>
      </c>
      <c r="M220" s="5" t="s">
        <v>1</v>
      </c>
      <c r="N220" s="1" t="s">
        <v>0</v>
      </c>
    </row>
    <row r="221" spans="1:14" ht="38.25" x14ac:dyDescent="0.25">
      <c r="A221" s="8">
        <f t="shared" si="31"/>
        <v>212</v>
      </c>
      <c r="B221" s="4" t="s">
        <v>423</v>
      </c>
      <c r="C221" s="3" t="s">
        <v>424</v>
      </c>
      <c r="D221" s="42" t="s">
        <v>6</v>
      </c>
      <c r="E221" s="42">
        <v>1</v>
      </c>
      <c r="F221" s="42" t="s">
        <v>5</v>
      </c>
      <c r="G221" s="18" t="s">
        <v>4</v>
      </c>
      <c r="H221" s="42">
        <f t="shared" si="28"/>
        <v>0.75</v>
      </c>
      <c r="I221" s="5" t="s">
        <v>2</v>
      </c>
      <c r="J221" s="5" t="s">
        <v>3</v>
      </c>
      <c r="K221" s="5" t="s">
        <v>2</v>
      </c>
      <c r="L221" s="42">
        <f t="shared" si="30"/>
        <v>270</v>
      </c>
      <c r="M221" s="5" t="s">
        <v>1</v>
      </c>
      <c r="N221" s="1" t="s">
        <v>0</v>
      </c>
    </row>
    <row r="222" spans="1:14" ht="38.25" x14ac:dyDescent="0.25">
      <c r="A222" s="8">
        <f t="shared" si="31"/>
        <v>213</v>
      </c>
      <c r="B222" s="4" t="s">
        <v>425</v>
      </c>
      <c r="C222" s="3" t="s">
        <v>426</v>
      </c>
      <c r="D222" s="42" t="s">
        <v>6</v>
      </c>
      <c r="E222" s="42">
        <v>1</v>
      </c>
      <c r="F222" s="42" t="s">
        <v>5</v>
      </c>
      <c r="G222" s="18" t="s">
        <v>4</v>
      </c>
      <c r="H222" s="42">
        <f t="shared" si="28"/>
        <v>0.75</v>
      </c>
      <c r="I222" s="5" t="s">
        <v>2</v>
      </c>
      <c r="J222" s="5" t="s">
        <v>3</v>
      </c>
      <c r="K222" s="5" t="s">
        <v>2</v>
      </c>
      <c r="L222" s="42">
        <f t="shared" si="30"/>
        <v>270</v>
      </c>
      <c r="M222" s="5" t="s">
        <v>1</v>
      </c>
      <c r="N222" s="1" t="s">
        <v>0</v>
      </c>
    </row>
    <row r="223" spans="1:14" ht="38.25" x14ac:dyDescent="0.25">
      <c r="A223" s="8">
        <f t="shared" si="31"/>
        <v>214</v>
      </c>
      <c r="B223" s="4" t="s">
        <v>427</v>
      </c>
      <c r="C223" s="3" t="s">
        <v>428</v>
      </c>
      <c r="D223" s="42" t="s">
        <v>6</v>
      </c>
      <c r="E223" s="42">
        <v>2</v>
      </c>
      <c r="F223" s="42" t="s">
        <v>5</v>
      </c>
      <c r="G223" s="18" t="s">
        <v>4</v>
      </c>
      <c r="H223" s="42">
        <f t="shared" si="28"/>
        <v>1.5</v>
      </c>
      <c r="I223" s="5" t="s">
        <v>2</v>
      </c>
      <c r="J223" s="5" t="s">
        <v>3</v>
      </c>
      <c r="K223" s="5" t="s">
        <v>2</v>
      </c>
      <c r="L223" s="42">
        <f t="shared" si="30"/>
        <v>540</v>
      </c>
      <c r="M223" s="5" t="s">
        <v>1</v>
      </c>
      <c r="N223" s="1" t="s">
        <v>0</v>
      </c>
    </row>
    <row r="224" spans="1:14" ht="38.25" x14ac:dyDescent="0.25">
      <c r="A224" s="8">
        <f t="shared" si="31"/>
        <v>215</v>
      </c>
      <c r="B224" s="4" t="s">
        <v>429</v>
      </c>
      <c r="C224" s="3" t="s">
        <v>430</v>
      </c>
      <c r="D224" s="42" t="s">
        <v>6</v>
      </c>
      <c r="E224" s="42">
        <v>2</v>
      </c>
      <c r="F224" s="42" t="s">
        <v>5</v>
      </c>
      <c r="G224" s="18" t="s">
        <v>4</v>
      </c>
      <c r="H224" s="42">
        <f t="shared" si="28"/>
        <v>1.5</v>
      </c>
      <c r="I224" s="5" t="s">
        <v>2</v>
      </c>
      <c r="J224" s="5" t="s">
        <v>3</v>
      </c>
      <c r="K224" s="5" t="s">
        <v>2</v>
      </c>
      <c r="L224" s="42">
        <f t="shared" si="30"/>
        <v>540</v>
      </c>
      <c r="M224" s="5" t="s">
        <v>1</v>
      </c>
      <c r="N224" s="1" t="s">
        <v>0</v>
      </c>
    </row>
    <row r="225" spans="1:14" ht="38.25" x14ac:dyDescent="0.25">
      <c r="A225" s="8">
        <f t="shared" si="31"/>
        <v>216</v>
      </c>
      <c r="B225" s="4" t="s">
        <v>431</v>
      </c>
      <c r="C225" s="3" t="s">
        <v>432</v>
      </c>
      <c r="D225" s="42" t="s">
        <v>6</v>
      </c>
      <c r="E225" s="42">
        <v>2</v>
      </c>
      <c r="F225" s="42" t="s">
        <v>5</v>
      </c>
      <c r="G225" s="18" t="s">
        <v>4</v>
      </c>
      <c r="H225" s="42">
        <f t="shared" si="28"/>
        <v>1.5</v>
      </c>
      <c r="I225" s="5" t="s">
        <v>2</v>
      </c>
      <c r="J225" s="5" t="s">
        <v>3</v>
      </c>
      <c r="K225" s="5" t="s">
        <v>2</v>
      </c>
      <c r="L225" s="42">
        <f t="shared" si="30"/>
        <v>540</v>
      </c>
      <c r="M225" s="5" t="s">
        <v>1</v>
      </c>
      <c r="N225" s="1" t="s">
        <v>0</v>
      </c>
    </row>
    <row r="226" spans="1:14" ht="38.25" x14ac:dyDescent="0.25">
      <c r="A226" s="8">
        <f t="shared" si="31"/>
        <v>217</v>
      </c>
      <c r="B226" s="4" t="s">
        <v>433</v>
      </c>
      <c r="C226" s="3" t="s">
        <v>434</v>
      </c>
      <c r="D226" s="42" t="s">
        <v>15</v>
      </c>
      <c r="E226" s="42">
        <v>5</v>
      </c>
      <c r="F226" s="42" t="s">
        <v>5</v>
      </c>
      <c r="G226" s="18" t="s">
        <v>4</v>
      </c>
      <c r="H226" s="42">
        <f t="shared" ref="H226" si="32">E226*0.75</f>
        <v>3.75</v>
      </c>
      <c r="I226" s="14" t="s">
        <v>2</v>
      </c>
      <c r="J226" s="14" t="s">
        <v>3</v>
      </c>
      <c r="K226" s="14" t="s">
        <v>2</v>
      </c>
      <c r="L226" s="42">
        <f t="shared" ref="L226" si="33">SUM(H226*30*12)</f>
        <v>1350</v>
      </c>
      <c r="M226" s="14" t="s">
        <v>1</v>
      </c>
      <c r="N226" s="1" t="s">
        <v>0</v>
      </c>
    </row>
    <row r="227" spans="1:14" ht="38.25" x14ac:dyDescent="0.25">
      <c r="A227" s="8">
        <f t="shared" si="31"/>
        <v>218</v>
      </c>
      <c r="B227" s="4" t="s">
        <v>771</v>
      </c>
      <c r="C227" s="3" t="s">
        <v>772</v>
      </c>
      <c r="D227" s="42" t="s">
        <v>6</v>
      </c>
      <c r="E227" s="42">
        <v>1</v>
      </c>
      <c r="F227" s="42" t="s">
        <v>5</v>
      </c>
      <c r="G227" s="18" t="s">
        <v>4</v>
      </c>
      <c r="H227" s="42">
        <f t="shared" si="28"/>
        <v>0.75</v>
      </c>
      <c r="I227" s="5" t="s">
        <v>2</v>
      </c>
      <c r="J227" s="5" t="s">
        <v>3</v>
      </c>
      <c r="K227" s="5" t="s">
        <v>2</v>
      </c>
      <c r="L227" s="42">
        <f t="shared" si="30"/>
        <v>270</v>
      </c>
      <c r="M227" s="5" t="s">
        <v>1</v>
      </c>
      <c r="N227" s="1" t="s">
        <v>0</v>
      </c>
    </row>
    <row r="228" spans="1:14" ht="38.25" x14ac:dyDescent="0.25">
      <c r="A228" s="8">
        <f t="shared" si="31"/>
        <v>219</v>
      </c>
      <c r="B228" s="4" t="s">
        <v>435</v>
      </c>
      <c r="C228" s="3" t="s">
        <v>436</v>
      </c>
      <c r="D228" s="42" t="s">
        <v>6</v>
      </c>
      <c r="E228" s="42">
        <v>1</v>
      </c>
      <c r="F228" s="42" t="s">
        <v>5</v>
      </c>
      <c r="G228" s="18" t="s">
        <v>4</v>
      </c>
      <c r="H228" s="42">
        <f t="shared" si="28"/>
        <v>0.75</v>
      </c>
      <c r="I228" s="5" t="s">
        <v>2</v>
      </c>
      <c r="J228" s="5" t="s">
        <v>3</v>
      </c>
      <c r="K228" s="5" t="s">
        <v>2</v>
      </c>
      <c r="L228" s="42">
        <f t="shared" si="30"/>
        <v>270</v>
      </c>
      <c r="M228" s="5" t="s">
        <v>1</v>
      </c>
      <c r="N228" s="1" t="s">
        <v>0</v>
      </c>
    </row>
    <row r="229" spans="1:14" ht="38.25" x14ac:dyDescent="0.25">
      <c r="A229" s="8">
        <f t="shared" si="31"/>
        <v>220</v>
      </c>
      <c r="B229" s="4" t="s">
        <v>437</v>
      </c>
      <c r="C229" s="3" t="s">
        <v>438</v>
      </c>
      <c r="D229" s="42" t="s">
        <v>6</v>
      </c>
      <c r="E229" s="42">
        <v>1</v>
      </c>
      <c r="F229" s="42" t="s">
        <v>5</v>
      </c>
      <c r="G229" s="18" t="s">
        <v>4</v>
      </c>
      <c r="H229" s="42">
        <f t="shared" si="28"/>
        <v>0.75</v>
      </c>
      <c r="I229" s="5" t="s">
        <v>2</v>
      </c>
      <c r="J229" s="5" t="s">
        <v>3</v>
      </c>
      <c r="K229" s="5" t="s">
        <v>2</v>
      </c>
      <c r="L229" s="42">
        <f t="shared" si="30"/>
        <v>270</v>
      </c>
      <c r="M229" s="5" t="s">
        <v>1</v>
      </c>
      <c r="N229" s="1" t="s">
        <v>0</v>
      </c>
    </row>
    <row r="230" spans="1:14" ht="38.25" x14ac:dyDescent="0.25">
      <c r="A230" s="8">
        <f t="shared" si="31"/>
        <v>221</v>
      </c>
      <c r="B230" s="4" t="s">
        <v>439</v>
      </c>
      <c r="C230" s="3" t="s">
        <v>440</v>
      </c>
      <c r="D230" s="42" t="s">
        <v>6</v>
      </c>
      <c r="E230" s="42">
        <v>1</v>
      </c>
      <c r="F230" s="42" t="s">
        <v>5</v>
      </c>
      <c r="G230" s="18" t="s">
        <v>4</v>
      </c>
      <c r="H230" s="42">
        <f t="shared" si="28"/>
        <v>0.75</v>
      </c>
      <c r="I230" s="5" t="s">
        <v>2</v>
      </c>
      <c r="J230" s="5" t="s">
        <v>3</v>
      </c>
      <c r="K230" s="5" t="s">
        <v>2</v>
      </c>
      <c r="L230" s="42">
        <f t="shared" si="30"/>
        <v>270</v>
      </c>
      <c r="M230" s="5" t="s">
        <v>1</v>
      </c>
      <c r="N230" s="1" t="s">
        <v>0</v>
      </c>
    </row>
    <row r="231" spans="1:14" ht="38.25" x14ac:dyDescent="0.25">
      <c r="A231" s="8">
        <f t="shared" si="31"/>
        <v>222</v>
      </c>
      <c r="B231" s="4" t="s">
        <v>441</v>
      </c>
      <c r="C231" s="3" t="s">
        <v>442</v>
      </c>
      <c r="D231" s="42" t="s">
        <v>15</v>
      </c>
      <c r="E231" s="42">
        <v>3</v>
      </c>
      <c r="F231" s="42" t="s">
        <v>5</v>
      </c>
      <c r="G231" s="18" t="s">
        <v>4</v>
      </c>
      <c r="H231" s="42">
        <f t="shared" si="28"/>
        <v>2.25</v>
      </c>
      <c r="I231" s="5" t="s">
        <v>2</v>
      </c>
      <c r="J231" s="5" t="s">
        <v>3</v>
      </c>
      <c r="K231" s="5" t="s">
        <v>2</v>
      </c>
      <c r="L231" s="42">
        <f t="shared" si="30"/>
        <v>810</v>
      </c>
      <c r="M231" s="5" t="s">
        <v>1</v>
      </c>
      <c r="N231" s="1" t="s">
        <v>0</v>
      </c>
    </row>
    <row r="232" spans="1:14" ht="38.25" x14ac:dyDescent="0.25">
      <c r="A232" s="8">
        <f t="shared" si="31"/>
        <v>223</v>
      </c>
      <c r="B232" s="4" t="s">
        <v>443</v>
      </c>
      <c r="C232" s="3" t="s">
        <v>444</v>
      </c>
      <c r="D232" s="42" t="s">
        <v>6</v>
      </c>
      <c r="E232" s="42">
        <v>1</v>
      </c>
      <c r="F232" s="42" t="s">
        <v>5</v>
      </c>
      <c r="G232" s="18" t="s">
        <v>4</v>
      </c>
      <c r="H232" s="42">
        <f t="shared" si="28"/>
        <v>0.75</v>
      </c>
      <c r="I232" s="5" t="s">
        <v>2</v>
      </c>
      <c r="J232" s="5" t="s">
        <v>3</v>
      </c>
      <c r="K232" s="5" t="s">
        <v>2</v>
      </c>
      <c r="L232" s="42">
        <f t="shared" si="30"/>
        <v>270</v>
      </c>
      <c r="M232" s="5" t="s">
        <v>1</v>
      </c>
      <c r="N232" s="1" t="s">
        <v>0</v>
      </c>
    </row>
    <row r="233" spans="1:14" ht="38.25" x14ac:dyDescent="0.25">
      <c r="A233" s="8">
        <f t="shared" si="31"/>
        <v>224</v>
      </c>
      <c r="B233" s="4" t="s">
        <v>445</v>
      </c>
      <c r="C233" s="3" t="s">
        <v>446</v>
      </c>
      <c r="D233" s="42" t="s">
        <v>6</v>
      </c>
      <c r="E233" s="42">
        <v>2</v>
      </c>
      <c r="F233" s="42" t="s">
        <v>5</v>
      </c>
      <c r="G233" s="18" t="s">
        <v>4</v>
      </c>
      <c r="H233" s="42">
        <f t="shared" si="28"/>
        <v>1.5</v>
      </c>
      <c r="I233" s="5" t="s">
        <v>2</v>
      </c>
      <c r="J233" s="5" t="s">
        <v>3</v>
      </c>
      <c r="K233" s="5" t="s">
        <v>2</v>
      </c>
      <c r="L233" s="42">
        <f t="shared" si="30"/>
        <v>540</v>
      </c>
      <c r="M233" s="5" t="s">
        <v>1</v>
      </c>
      <c r="N233" s="1" t="s">
        <v>0</v>
      </c>
    </row>
    <row r="234" spans="1:14" ht="38.25" x14ac:dyDescent="0.25">
      <c r="A234" s="8">
        <f t="shared" si="31"/>
        <v>225</v>
      </c>
      <c r="B234" s="4" t="s">
        <v>447</v>
      </c>
      <c r="C234" s="3" t="s">
        <v>448</v>
      </c>
      <c r="D234" s="42" t="s">
        <v>6</v>
      </c>
      <c r="E234" s="42">
        <v>1</v>
      </c>
      <c r="F234" s="42" t="s">
        <v>5</v>
      </c>
      <c r="G234" s="18" t="s">
        <v>4</v>
      </c>
      <c r="H234" s="42">
        <f t="shared" si="28"/>
        <v>0.75</v>
      </c>
      <c r="I234" s="5" t="s">
        <v>2</v>
      </c>
      <c r="J234" s="5" t="s">
        <v>3</v>
      </c>
      <c r="K234" s="5" t="s">
        <v>2</v>
      </c>
      <c r="L234" s="42">
        <f t="shared" si="30"/>
        <v>270</v>
      </c>
      <c r="M234" s="5" t="s">
        <v>1</v>
      </c>
      <c r="N234" s="1" t="s">
        <v>0</v>
      </c>
    </row>
    <row r="235" spans="1:14" ht="38.25" x14ac:dyDescent="0.25">
      <c r="A235" s="8">
        <f t="shared" si="31"/>
        <v>226</v>
      </c>
      <c r="B235" s="4" t="s">
        <v>449</v>
      </c>
      <c r="C235" s="3" t="s">
        <v>450</v>
      </c>
      <c r="D235" s="42" t="s">
        <v>6</v>
      </c>
      <c r="E235" s="42">
        <v>1</v>
      </c>
      <c r="F235" s="42" t="s">
        <v>5</v>
      </c>
      <c r="G235" s="18" t="s">
        <v>4</v>
      </c>
      <c r="H235" s="42">
        <f t="shared" si="28"/>
        <v>0.75</v>
      </c>
      <c r="I235" s="5" t="s">
        <v>2</v>
      </c>
      <c r="J235" s="5" t="s">
        <v>3</v>
      </c>
      <c r="K235" s="5" t="s">
        <v>2</v>
      </c>
      <c r="L235" s="42">
        <f t="shared" si="30"/>
        <v>270</v>
      </c>
      <c r="M235" s="5" t="s">
        <v>1</v>
      </c>
      <c r="N235" s="1" t="s">
        <v>0</v>
      </c>
    </row>
    <row r="236" spans="1:14" ht="38.25" x14ac:dyDescent="0.25">
      <c r="A236" s="8">
        <f t="shared" si="31"/>
        <v>227</v>
      </c>
      <c r="B236" s="4" t="s">
        <v>451</v>
      </c>
      <c r="C236" s="3" t="s">
        <v>452</v>
      </c>
      <c r="D236" s="42" t="s">
        <v>6</v>
      </c>
      <c r="E236" s="42">
        <v>2</v>
      </c>
      <c r="F236" s="42" t="s">
        <v>5</v>
      </c>
      <c r="G236" s="18" t="s">
        <v>4</v>
      </c>
      <c r="H236" s="42">
        <f t="shared" si="28"/>
        <v>1.5</v>
      </c>
      <c r="I236" s="5" t="s">
        <v>2</v>
      </c>
      <c r="J236" s="5" t="s">
        <v>3</v>
      </c>
      <c r="K236" s="5" t="s">
        <v>2</v>
      </c>
      <c r="L236" s="42">
        <f t="shared" si="30"/>
        <v>540</v>
      </c>
      <c r="M236" s="5" t="s">
        <v>1</v>
      </c>
      <c r="N236" s="1" t="s">
        <v>0</v>
      </c>
    </row>
    <row r="237" spans="1:14" ht="38.25" x14ac:dyDescent="0.25">
      <c r="A237" s="8">
        <f t="shared" si="31"/>
        <v>228</v>
      </c>
      <c r="B237" s="4" t="s">
        <v>453</v>
      </c>
      <c r="C237" s="3" t="s">
        <v>454</v>
      </c>
      <c r="D237" s="42" t="s">
        <v>15</v>
      </c>
      <c r="E237" s="42">
        <v>2</v>
      </c>
      <c r="F237" s="42" t="s">
        <v>5</v>
      </c>
      <c r="G237" s="18" t="s">
        <v>4</v>
      </c>
      <c r="H237" s="42">
        <f t="shared" si="28"/>
        <v>1.5</v>
      </c>
      <c r="I237" s="5" t="s">
        <v>2</v>
      </c>
      <c r="J237" s="5" t="s">
        <v>3</v>
      </c>
      <c r="K237" s="5" t="s">
        <v>2</v>
      </c>
      <c r="L237" s="42">
        <f t="shared" si="30"/>
        <v>540</v>
      </c>
      <c r="M237" s="5" t="s">
        <v>1</v>
      </c>
      <c r="N237" s="1" t="s">
        <v>0</v>
      </c>
    </row>
    <row r="238" spans="1:14" ht="38.25" x14ac:dyDescent="0.25">
      <c r="A238" s="8">
        <f t="shared" si="31"/>
        <v>229</v>
      </c>
      <c r="B238" s="4" t="s">
        <v>455</v>
      </c>
      <c r="C238" s="3" t="s">
        <v>456</v>
      </c>
      <c r="D238" s="42" t="s">
        <v>6</v>
      </c>
      <c r="E238" s="42">
        <v>2</v>
      </c>
      <c r="F238" s="42" t="s">
        <v>5</v>
      </c>
      <c r="G238" s="18" t="s">
        <v>4</v>
      </c>
      <c r="H238" s="42">
        <f t="shared" si="28"/>
        <v>1.5</v>
      </c>
      <c r="I238" s="5" t="s">
        <v>2</v>
      </c>
      <c r="J238" s="5" t="s">
        <v>3</v>
      </c>
      <c r="K238" s="5" t="s">
        <v>2</v>
      </c>
      <c r="L238" s="42">
        <f t="shared" si="30"/>
        <v>540</v>
      </c>
      <c r="M238" s="5" t="s">
        <v>1</v>
      </c>
      <c r="N238" s="1" t="s">
        <v>0</v>
      </c>
    </row>
    <row r="239" spans="1:14" ht="38.25" x14ac:dyDescent="0.25">
      <c r="A239" s="8">
        <f t="shared" si="31"/>
        <v>230</v>
      </c>
      <c r="B239" s="4" t="s">
        <v>457</v>
      </c>
      <c r="C239" s="3" t="s">
        <v>458</v>
      </c>
      <c r="D239" s="42" t="s">
        <v>6</v>
      </c>
      <c r="E239" s="42">
        <v>2</v>
      </c>
      <c r="F239" s="42" t="s">
        <v>5</v>
      </c>
      <c r="G239" s="18" t="s">
        <v>4</v>
      </c>
      <c r="H239" s="42">
        <f t="shared" si="28"/>
        <v>1.5</v>
      </c>
      <c r="I239" s="5" t="s">
        <v>2</v>
      </c>
      <c r="J239" s="5" t="s">
        <v>3</v>
      </c>
      <c r="K239" s="5" t="s">
        <v>2</v>
      </c>
      <c r="L239" s="42">
        <f t="shared" si="30"/>
        <v>540</v>
      </c>
      <c r="M239" s="5" t="s">
        <v>1</v>
      </c>
      <c r="N239" s="1" t="s">
        <v>0</v>
      </c>
    </row>
    <row r="240" spans="1:14" ht="38.25" x14ac:dyDescent="0.25">
      <c r="A240" s="8">
        <f t="shared" si="31"/>
        <v>231</v>
      </c>
      <c r="B240" s="4" t="s">
        <v>459</v>
      </c>
      <c r="C240" s="3" t="s">
        <v>460</v>
      </c>
      <c r="D240" s="42" t="s">
        <v>6</v>
      </c>
      <c r="E240" s="42">
        <v>1</v>
      </c>
      <c r="F240" s="42" t="s">
        <v>5</v>
      </c>
      <c r="G240" s="18" t="s">
        <v>4</v>
      </c>
      <c r="H240" s="42">
        <f t="shared" si="28"/>
        <v>0.75</v>
      </c>
      <c r="I240" s="5" t="s">
        <v>2</v>
      </c>
      <c r="J240" s="5" t="s">
        <v>3</v>
      </c>
      <c r="K240" s="5" t="s">
        <v>2</v>
      </c>
      <c r="L240" s="42">
        <f t="shared" si="30"/>
        <v>270</v>
      </c>
      <c r="M240" s="5" t="s">
        <v>1</v>
      </c>
      <c r="N240" s="1" t="s">
        <v>0</v>
      </c>
    </row>
    <row r="241" spans="1:14" ht="38.25" x14ac:dyDescent="0.25">
      <c r="A241" s="8">
        <f t="shared" si="31"/>
        <v>232</v>
      </c>
      <c r="B241" s="4" t="s">
        <v>461</v>
      </c>
      <c r="C241" s="3" t="s">
        <v>462</v>
      </c>
      <c r="D241" s="42" t="s">
        <v>6</v>
      </c>
      <c r="E241" s="42">
        <v>2</v>
      </c>
      <c r="F241" s="42" t="s">
        <v>5</v>
      </c>
      <c r="G241" s="18" t="s">
        <v>4</v>
      </c>
      <c r="H241" s="42">
        <f t="shared" si="28"/>
        <v>1.5</v>
      </c>
      <c r="I241" s="5" t="s">
        <v>2</v>
      </c>
      <c r="J241" s="5" t="s">
        <v>3</v>
      </c>
      <c r="K241" s="5" t="s">
        <v>2</v>
      </c>
      <c r="L241" s="42">
        <f t="shared" si="30"/>
        <v>540</v>
      </c>
      <c r="M241" s="5" t="s">
        <v>1</v>
      </c>
      <c r="N241" s="1" t="s">
        <v>0</v>
      </c>
    </row>
    <row r="242" spans="1:14" ht="38.25" x14ac:dyDescent="0.25">
      <c r="A242" s="8">
        <f t="shared" si="31"/>
        <v>233</v>
      </c>
      <c r="B242" s="4" t="s">
        <v>463</v>
      </c>
      <c r="C242" s="3" t="s">
        <v>464</v>
      </c>
      <c r="D242" s="42" t="s">
        <v>15</v>
      </c>
      <c r="E242" s="42">
        <v>2</v>
      </c>
      <c r="F242" s="42" t="s">
        <v>5</v>
      </c>
      <c r="G242" s="18" t="s">
        <v>4</v>
      </c>
      <c r="H242" s="42">
        <f t="shared" si="28"/>
        <v>1.5</v>
      </c>
      <c r="I242" s="5" t="s">
        <v>2</v>
      </c>
      <c r="J242" s="5" t="s">
        <v>3</v>
      </c>
      <c r="K242" s="5" t="s">
        <v>2</v>
      </c>
      <c r="L242" s="42">
        <f t="shared" si="30"/>
        <v>540</v>
      </c>
      <c r="M242" s="5" t="s">
        <v>1</v>
      </c>
      <c r="N242" s="1" t="s">
        <v>0</v>
      </c>
    </row>
    <row r="243" spans="1:14" ht="38.25" x14ac:dyDescent="0.25">
      <c r="A243" s="8">
        <f t="shared" si="31"/>
        <v>234</v>
      </c>
      <c r="B243" s="4" t="s">
        <v>465</v>
      </c>
      <c r="C243" s="3" t="s">
        <v>466</v>
      </c>
      <c r="D243" s="42" t="s">
        <v>6</v>
      </c>
      <c r="E243" s="42">
        <v>1</v>
      </c>
      <c r="F243" s="42" t="s">
        <v>5</v>
      </c>
      <c r="G243" s="18" t="s">
        <v>4</v>
      </c>
      <c r="H243" s="42">
        <f t="shared" si="28"/>
        <v>0.75</v>
      </c>
      <c r="I243" s="5" t="s">
        <v>2</v>
      </c>
      <c r="J243" s="5" t="s">
        <v>3</v>
      </c>
      <c r="K243" s="5" t="s">
        <v>2</v>
      </c>
      <c r="L243" s="42">
        <f t="shared" si="30"/>
        <v>270</v>
      </c>
      <c r="M243" s="5" t="s">
        <v>1</v>
      </c>
      <c r="N243" s="1" t="s">
        <v>0</v>
      </c>
    </row>
    <row r="244" spans="1:14" ht="38.25" x14ac:dyDescent="0.25">
      <c r="A244" s="8">
        <f t="shared" si="31"/>
        <v>235</v>
      </c>
      <c r="B244" s="4" t="s">
        <v>467</v>
      </c>
      <c r="C244" s="3" t="s">
        <v>468</v>
      </c>
      <c r="D244" s="42" t="s">
        <v>6</v>
      </c>
      <c r="E244" s="42">
        <v>1</v>
      </c>
      <c r="F244" s="42" t="s">
        <v>5</v>
      </c>
      <c r="G244" s="18" t="s">
        <v>4</v>
      </c>
      <c r="H244" s="42">
        <f t="shared" si="28"/>
        <v>0.75</v>
      </c>
      <c r="I244" s="5" t="s">
        <v>2</v>
      </c>
      <c r="J244" s="5" t="s">
        <v>3</v>
      </c>
      <c r="K244" s="5" t="s">
        <v>2</v>
      </c>
      <c r="L244" s="42">
        <f t="shared" si="30"/>
        <v>270</v>
      </c>
      <c r="M244" s="5" t="s">
        <v>1</v>
      </c>
      <c r="N244" s="1" t="s">
        <v>0</v>
      </c>
    </row>
    <row r="245" spans="1:14" ht="38.25" x14ac:dyDescent="0.25">
      <c r="A245" s="8">
        <f t="shared" si="31"/>
        <v>236</v>
      </c>
      <c r="B245" s="4" t="s">
        <v>469</v>
      </c>
      <c r="C245" s="3" t="s">
        <v>470</v>
      </c>
      <c r="D245" s="42" t="s">
        <v>6</v>
      </c>
      <c r="E245" s="42">
        <v>2</v>
      </c>
      <c r="F245" s="42" t="s">
        <v>5</v>
      </c>
      <c r="G245" s="18" t="s">
        <v>4</v>
      </c>
      <c r="H245" s="42">
        <f t="shared" si="28"/>
        <v>1.5</v>
      </c>
      <c r="I245" s="5" t="s">
        <v>2</v>
      </c>
      <c r="J245" s="5" t="s">
        <v>3</v>
      </c>
      <c r="K245" s="5" t="s">
        <v>2</v>
      </c>
      <c r="L245" s="42">
        <f t="shared" si="30"/>
        <v>540</v>
      </c>
      <c r="M245" s="5" t="s">
        <v>1</v>
      </c>
      <c r="N245" s="1" t="s">
        <v>0</v>
      </c>
    </row>
    <row r="246" spans="1:14" ht="38.25" x14ac:dyDescent="0.25">
      <c r="A246" s="8">
        <f t="shared" si="31"/>
        <v>237</v>
      </c>
      <c r="B246" s="4" t="s">
        <v>471</v>
      </c>
      <c r="C246" s="3" t="s">
        <v>472</v>
      </c>
      <c r="D246" s="42" t="s">
        <v>6</v>
      </c>
      <c r="E246" s="42">
        <v>2</v>
      </c>
      <c r="F246" s="42" t="s">
        <v>5</v>
      </c>
      <c r="G246" s="18" t="s">
        <v>4</v>
      </c>
      <c r="H246" s="42">
        <f t="shared" ref="H246:H312" si="34">E246*0.75</f>
        <v>1.5</v>
      </c>
      <c r="I246" s="5" t="s">
        <v>2</v>
      </c>
      <c r="J246" s="5" t="s">
        <v>3</v>
      </c>
      <c r="K246" s="5" t="s">
        <v>2</v>
      </c>
      <c r="L246" s="42">
        <f t="shared" si="30"/>
        <v>540</v>
      </c>
      <c r="M246" s="5" t="s">
        <v>1</v>
      </c>
      <c r="N246" s="1" t="s">
        <v>0</v>
      </c>
    </row>
    <row r="247" spans="1:14" ht="38.25" x14ac:dyDescent="0.25">
      <c r="A247" s="8">
        <f t="shared" si="31"/>
        <v>238</v>
      </c>
      <c r="B247" s="4" t="s">
        <v>473</v>
      </c>
      <c r="C247" s="3" t="s">
        <v>474</v>
      </c>
      <c r="D247" s="42" t="s">
        <v>15</v>
      </c>
      <c r="E247" s="42">
        <v>2</v>
      </c>
      <c r="F247" s="42" t="s">
        <v>5</v>
      </c>
      <c r="G247" s="18" t="s">
        <v>4</v>
      </c>
      <c r="H247" s="42">
        <f t="shared" si="34"/>
        <v>1.5</v>
      </c>
      <c r="I247" s="5" t="s">
        <v>2</v>
      </c>
      <c r="J247" s="5" t="s">
        <v>3</v>
      </c>
      <c r="K247" s="5" t="s">
        <v>2</v>
      </c>
      <c r="L247" s="42">
        <f t="shared" si="30"/>
        <v>540</v>
      </c>
      <c r="M247" s="5" t="s">
        <v>1</v>
      </c>
      <c r="N247" s="1" t="s">
        <v>0</v>
      </c>
    </row>
    <row r="248" spans="1:14" ht="38.25" x14ac:dyDescent="0.25">
      <c r="A248" s="8">
        <f t="shared" si="31"/>
        <v>239</v>
      </c>
      <c r="B248" s="4" t="s">
        <v>475</v>
      </c>
      <c r="C248" s="3" t="s">
        <v>476</v>
      </c>
      <c r="D248" s="42" t="s">
        <v>6</v>
      </c>
      <c r="E248" s="42">
        <v>1</v>
      </c>
      <c r="F248" s="42" t="s">
        <v>5</v>
      </c>
      <c r="G248" s="18" t="s">
        <v>4</v>
      </c>
      <c r="H248" s="42">
        <f t="shared" si="34"/>
        <v>0.75</v>
      </c>
      <c r="I248" s="5" t="s">
        <v>2</v>
      </c>
      <c r="J248" s="5" t="s">
        <v>3</v>
      </c>
      <c r="K248" s="5" t="s">
        <v>2</v>
      </c>
      <c r="L248" s="42">
        <f t="shared" si="30"/>
        <v>270</v>
      </c>
      <c r="M248" s="5" t="s">
        <v>1</v>
      </c>
      <c r="N248" s="1" t="s">
        <v>0</v>
      </c>
    </row>
    <row r="249" spans="1:14" ht="38.25" x14ac:dyDescent="0.25">
      <c r="A249" s="8">
        <f t="shared" si="31"/>
        <v>240</v>
      </c>
      <c r="B249" s="4" t="s">
        <v>477</v>
      </c>
      <c r="C249" s="3" t="s">
        <v>478</v>
      </c>
      <c r="D249" s="42" t="s">
        <v>6</v>
      </c>
      <c r="E249" s="42">
        <v>1</v>
      </c>
      <c r="F249" s="42" t="s">
        <v>5</v>
      </c>
      <c r="G249" s="18" t="s">
        <v>4</v>
      </c>
      <c r="H249" s="42">
        <f t="shared" si="34"/>
        <v>0.75</v>
      </c>
      <c r="I249" s="5" t="s">
        <v>2</v>
      </c>
      <c r="J249" s="5" t="s">
        <v>3</v>
      </c>
      <c r="K249" s="5" t="s">
        <v>2</v>
      </c>
      <c r="L249" s="42">
        <f t="shared" si="30"/>
        <v>270</v>
      </c>
      <c r="M249" s="5" t="s">
        <v>1</v>
      </c>
      <c r="N249" s="1" t="s">
        <v>0</v>
      </c>
    </row>
    <row r="250" spans="1:14" ht="38.25" x14ac:dyDescent="0.25">
      <c r="A250" s="8">
        <f t="shared" si="31"/>
        <v>241</v>
      </c>
      <c r="B250" s="4" t="s">
        <v>479</v>
      </c>
      <c r="C250" s="3" t="s">
        <v>480</v>
      </c>
      <c r="D250" s="42" t="s">
        <v>15</v>
      </c>
      <c r="E250" s="42">
        <v>2</v>
      </c>
      <c r="F250" s="42" t="s">
        <v>5</v>
      </c>
      <c r="G250" s="18" t="s">
        <v>4</v>
      </c>
      <c r="H250" s="42">
        <f t="shared" si="34"/>
        <v>1.5</v>
      </c>
      <c r="I250" s="5" t="s">
        <v>2</v>
      </c>
      <c r="J250" s="5" t="s">
        <v>3</v>
      </c>
      <c r="K250" s="5" t="s">
        <v>2</v>
      </c>
      <c r="L250" s="42">
        <f t="shared" ref="L250:L316" si="35">SUM(H250*30*12)</f>
        <v>540</v>
      </c>
      <c r="M250" s="5" t="s">
        <v>1</v>
      </c>
      <c r="N250" s="1" t="s">
        <v>0</v>
      </c>
    </row>
    <row r="251" spans="1:14" ht="38.25" x14ac:dyDescent="0.25">
      <c r="A251" s="8">
        <f t="shared" si="31"/>
        <v>242</v>
      </c>
      <c r="B251" s="4" t="s">
        <v>481</v>
      </c>
      <c r="C251" s="3" t="s">
        <v>482</v>
      </c>
      <c r="D251" s="42" t="s">
        <v>15</v>
      </c>
      <c r="E251" s="42">
        <v>3</v>
      </c>
      <c r="F251" s="42" t="s">
        <v>5</v>
      </c>
      <c r="G251" s="18" t="s">
        <v>4</v>
      </c>
      <c r="H251" s="42">
        <f t="shared" si="34"/>
        <v>2.25</v>
      </c>
      <c r="I251" s="5" t="s">
        <v>2</v>
      </c>
      <c r="J251" s="5" t="s">
        <v>3</v>
      </c>
      <c r="K251" s="5" t="s">
        <v>2</v>
      </c>
      <c r="L251" s="42">
        <f t="shared" si="35"/>
        <v>810</v>
      </c>
      <c r="M251" s="5" t="s">
        <v>1</v>
      </c>
      <c r="N251" s="1" t="s">
        <v>0</v>
      </c>
    </row>
    <row r="252" spans="1:14" ht="38.25" x14ac:dyDescent="0.25">
      <c r="A252" s="8">
        <f t="shared" si="31"/>
        <v>243</v>
      </c>
      <c r="B252" s="4" t="s">
        <v>483</v>
      </c>
      <c r="C252" s="3" t="s">
        <v>484</v>
      </c>
      <c r="D252" s="42" t="s">
        <v>6</v>
      </c>
      <c r="E252" s="42">
        <v>2</v>
      </c>
      <c r="F252" s="42" t="s">
        <v>5</v>
      </c>
      <c r="G252" s="18" t="s">
        <v>4</v>
      </c>
      <c r="H252" s="42">
        <f t="shared" si="34"/>
        <v>1.5</v>
      </c>
      <c r="I252" s="5" t="s">
        <v>2</v>
      </c>
      <c r="J252" s="5" t="s">
        <v>3</v>
      </c>
      <c r="K252" s="5" t="s">
        <v>2</v>
      </c>
      <c r="L252" s="42">
        <f t="shared" si="35"/>
        <v>540</v>
      </c>
      <c r="M252" s="5" t="s">
        <v>1</v>
      </c>
      <c r="N252" s="1" t="s">
        <v>0</v>
      </c>
    </row>
    <row r="253" spans="1:14" ht="38.25" x14ac:dyDescent="0.25">
      <c r="A253" s="8">
        <f t="shared" si="31"/>
        <v>244</v>
      </c>
      <c r="B253" s="4" t="s">
        <v>485</v>
      </c>
      <c r="C253" s="3" t="s">
        <v>486</v>
      </c>
      <c r="D253" s="42" t="s">
        <v>6</v>
      </c>
      <c r="E253" s="42">
        <v>2</v>
      </c>
      <c r="F253" s="42" t="s">
        <v>5</v>
      </c>
      <c r="G253" s="18" t="s">
        <v>4</v>
      </c>
      <c r="H253" s="42">
        <f t="shared" si="34"/>
        <v>1.5</v>
      </c>
      <c r="I253" s="5" t="s">
        <v>2</v>
      </c>
      <c r="J253" s="5" t="s">
        <v>3</v>
      </c>
      <c r="K253" s="5" t="s">
        <v>2</v>
      </c>
      <c r="L253" s="42">
        <f t="shared" si="35"/>
        <v>540</v>
      </c>
      <c r="M253" s="5" t="s">
        <v>1</v>
      </c>
      <c r="N253" s="1" t="s">
        <v>0</v>
      </c>
    </row>
    <row r="254" spans="1:14" ht="38.25" x14ac:dyDescent="0.25">
      <c r="A254" s="8">
        <f t="shared" si="31"/>
        <v>245</v>
      </c>
      <c r="B254" s="4" t="s">
        <v>487</v>
      </c>
      <c r="C254" s="3" t="s">
        <v>488</v>
      </c>
      <c r="D254" s="42" t="s">
        <v>6</v>
      </c>
      <c r="E254" s="42">
        <v>2</v>
      </c>
      <c r="F254" s="42" t="s">
        <v>5</v>
      </c>
      <c r="G254" s="18" t="s">
        <v>4</v>
      </c>
      <c r="H254" s="42">
        <f t="shared" si="34"/>
        <v>1.5</v>
      </c>
      <c r="I254" s="5" t="s">
        <v>2</v>
      </c>
      <c r="J254" s="5" t="s">
        <v>3</v>
      </c>
      <c r="K254" s="5" t="s">
        <v>2</v>
      </c>
      <c r="L254" s="42">
        <f t="shared" si="35"/>
        <v>540</v>
      </c>
      <c r="M254" s="5" t="s">
        <v>1</v>
      </c>
      <c r="N254" s="1" t="s">
        <v>0</v>
      </c>
    </row>
    <row r="255" spans="1:14" ht="38.25" x14ac:dyDescent="0.25">
      <c r="A255" s="8">
        <f t="shared" si="31"/>
        <v>246</v>
      </c>
      <c r="B255" s="4" t="s">
        <v>489</v>
      </c>
      <c r="C255" s="3" t="s">
        <v>490</v>
      </c>
      <c r="D255" s="42" t="s">
        <v>15</v>
      </c>
      <c r="E255" s="42">
        <v>2</v>
      </c>
      <c r="F255" s="42" t="s">
        <v>5</v>
      </c>
      <c r="G255" s="18" t="s">
        <v>4</v>
      </c>
      <c r="H255" s="42">
        <f t="shared" si="34"/>
        <v>1.5</v>
      </c>
      <c r="I255" s="5" t="s">
        <v>2</v>
      </c>
      <c r="J255" s="5" t="s">
        <v>3</v>
      </c>
      <c r="K255" s="5" t="s">
        <v>2</v>
      </c>
      <c r="L255" s="42">
        <f t="shared" si="35"/>
        <v>540</v>
      </c>
      <c r="M255" s="5" t="s">
        <v>1</v>
      </c>
      <c r="N255" s="1" t="s">
        <v>0</v>
      </c>
    </row>
    <row r="256" spans="1:14" ht="38.25" x14ac:dyDescent="0.25">
      <c r="A256" s="8">
        <f t="shared" si="31"/>
        <v>247</v>
      </c>
      <c r="B256" s="4" t="s">
        <v>491</v>
      </c>
      <c r="C256" s="3" t="s">
        <v>492</v>
      </c>
      <c r="D256" s="42" t="s">
        <v>15</v>
      </c>
      <c r="E256" s="42">
        <v>2</v>
      </c>
      <c r="F256" s="42" t="s">
        <v>5</v>
      </c>
      <c r="G256" s="18" t="s">
        <v>4</v>
      </c>
      <c r="H256" s="42">
        <f t="shared" si="34"/>
        <v>1.5</v>
      </c>
      <c r="I256" s="5" t="s">
        <v>2</v>
      </c>
      <c r="J256" s="5" t="s">
        <v>3</v>
      </c>
      <c r="K256" s="5" t="s">
        <v>2</v>
      </c>
      <c r="L256" s="42">
        <f t="shared" si="35"/>
        <v>540</v>
      </c>
      <c r="M256" s="5" t="s">
        <v>1</v>
      </c>
      <c r="N256" s="1" t="s">
        <v>0</v>
      </c>
    </row>
    <row r="257" spans="1:14" ht="38.25" x14ac:dyDescent="0.25">
      <c r="A257" s="8">
        <f t="shared" si="31"/>
        <v>248</v>
      </c>
      <c r="B257" s="4" t="s">
        <v>493</v>
      </c>
      <c r="C257" s="3" t="s">
        <v>494</v>
      </c>
      <c r="D257" s="42" t="s">
        <v>6</v>
      </c>
      <c r="E257" s="42">
        <v>2</v>
      </c>
      <c r="F257" s="42" t="s">
        <v>5</v>
      </c>
      <c r="G257" s="18" t="s">
        <v>4</v>
      </c>
      <c r="H257" s="42">
        <f t="shared" si="34"/>
        <v>1.5</v>
      </c>
      <c r="I257" s="5" t="s">
        <v>2</v>
      </c>
      <c r="J257" s="5" t="s">
        <v>3</v>
      </c>
      <c r="K257" s="5" t="s">
        <v>2</v>
      </c>
      <c r="L257" s="42">
        <f t="shared" si="35"/>
        <v>540</v>
      </c>
      <c r="M257" s="5" t="s">
        <v>1</v>
      </c>
      <c r="N257" s="1" t="s">
        <v>0</v>
      </c>
    </row>
    <row r="258" spans="1:14" ht="38.25" x14ac:dyDescent="0.25">
      <c r="A258" s="8">
        <f t="shared" si="31"/>
        <v>249</v>
      </c>
      <c r="B258" s="4" t="s">
        <v>495</v>
      </c>
      <c r="C258" s="3" t="s">
        <v>496</v>
      </c>
      <c r="D258" s="42" t="s">
        <v>15</v>
      </c>
      <c r="E258" s="42">
        <v>2</v>
      </c>
      <c r="F258" s="42" t="s">
        <v>5</v>
      </c>
      <c r="G258" s="18" t="s">
        <v>4</v>
      </c>
      <c r="H258" s="42">
        <f t="shared" si="34"/>
        <v>1.5</v>
      </c>
      <c r="I258" s="5" t="s">
        <v>2</v>
      </c>
      <c r="J258" s="5" t="s">
        <v>3</v>
      </c>
      <c r="K258" s="5" t="s">
        <v>2</v>
      </c>
      <c r="L258" s="42">
        <f t="shared" si="35"/>
        <v>540</v>
      </c>
      <c r="M258" s="5" t="s">
        <v>1</v>
      </c>
      <c r="N258" s="1" t="s">
        <v>0</v>
      </c>
    </row>
    <row r="259" spans="1:14" ht="38.25" x14ac:dyDescent="0.25">
      <c r="A259" s="8">
        <f t="shared" si="31"/>
        <v>250</v>
      </c>
      <c r="B259" s="4" t="s">
        <v>497</v>
      </c>
      <c r="C259" s="3" t="s">
        <v>498</v>
      </c>
      <c r="D259" s="42" t="s">
        <v>15</v>
      </c>
      <c r="E259" s="42">
        <v>2</v>
      </c>
      <c r="F259" s="42" t="s">
        <v>5</v>
      </c>
      <c r="G259" s="18" t="s">
        <v>4</v>
      </c>
      <c r="H259" s="42">
        <f t="shared" si="34"/>
        <v>1.5</v>
      </c>
      <c r="I259" s="5" t="s">
        <v>2</v>
      </c>
      <c r="J259" s="5" t="s">
        <v>3</v>
      </c>
      <c r="K259" s="5" t="s">
        <v>2</v>
      </c>
      <c r="L259" s="42">
        <f t="shared" si="35"/>
        <v>540</v>
      </c>
      <c r="M259" s="5" t="s">
        <v>1</v>
      </c>
      <c r="N259" s="1" t="s">
        <v>0</v>
      </c>
    </row>
    <row r="260" spans="1:14" ht="38.25" x14ac:dyDescent="0.25">
      <c r="A260" s="8">
        <f t="shared" si="31"/>
        <v>251</v>
      </c>
      <c r="B260" s="4" t="s">
        <v>499</v>
      </c>
      <c r="C260" s="3" t="s">
        <v>500</v>
      </c>
      <c r="D260" s="42" t="s">
        <v>15</v>
      </c>
      <c r="E260" s="42">
        <v>2</v>
      </c>
      <c r="F260" s="42" t="s">
        <v>5</v>
      </c>
      <c r="G260" s="18" t="s">
        <v>4</v>
      </c>
      <c r="H260" s="42">
        <f t="shared" si="34"/>
        <v>1.5</v>
      </c>
      <c r="I260" s="5" t="s">
        <v>2</v>
      </c>
      <c r="J260" s="5" t="s">
        <v>3</v>
      </c>
      <c r="K260" s="5" t="s">
        <v>2</v>
      </c>
      <c r="L260" s="42">
        <f t="shared" si="35"/>
        <v>540</v>
      </c>
      <c r="M260" s="5" t="s">
        <v>1</v>
      </c>
      <c r="N260" s="1" t="s">
        <v>0</v>
      </c>
    </row>
    <row r="261" spans="1:14" ht="38.25" x14ac:dyDescent="0.25">
      <c r="A261" s="8">
        <f t="shared" si="31"/>
        <v>252</v>
      </c>
      <c r="B261" s="4" t="s">
        <v>501</v>
      </c>
      <c r="C261" s="3" t="s">
        <v>502</v>
      </c>
      <c r="D261" s="42" t="s">
        <v>15</v>
      </c>
      <c r="E261" s="42">
        <v>3</v>
      </c>
      <c r="F261" s="42" t="s">
        <v>5</v>
      </c>
      <c r="G261" s="18" t="s">
        <v>4</v>
      </c>
      <c r="H261" s="42">
        <f t="shared" si="34"/>
        <v>2.25</v>
      </c>
      <c r="I261" s="5" t="s">
        <v>2</v>
      </c>
      <c r="J261" s="5" t="s">
        <v>3</v>
      </c>
      <c r="K261" s="5" t="s">
        <v>2</v>
      </c>
      <c r="L261" s="42">
        <f t="shared" si="35"/>
        <v>810</v>
      </c>
      <c r="M261" s="5" t="s">
        <v>1</v>
      </c>
      <c r="N261" s="1" t="s">
        <v>0</v>
      </c>
    </row>
    <row r="262" spans="1:14" ht="38.25" x14ac:dyDescent="0.25">
      <c r="A262" s="8">
        <f t="shared" si="31"/>
        <v>253</v>
      </c>
      <c r="B262" s="4" t="s">
        <v>503</v>
      </c>
      <c r="C262" s="3" t="s">
        <v>504</v>
      </c>
      <c r="D262" s="42" t="s">
        <v>6</v>
      </c>
      <c r="E262" s="42">
        <v>1</v>
      </c>
      <c r="F262" s="42" t="s">
        <v>5</v>
      </c>
      <c r="G262" s="18" t="s">
        <v>4</v>
      </c>
      <c r="H262" s="42">
        <f t="shared" si="34"/>
        <v>0.75</v>
      </c>
      <c r="I262" s="5" t="s">
        <v>2</v>
      </c>
      <c r="J262" s="5" t="s">
        <v>3</v>
      </c>
      <c r="K262" s="5" t="s">
        <v>2</v>
      </c>
      <c r="L262" s="42">
        <f t="shared" si="35"/>
        <v>270</v>
      </c>
      <c r="M262" s="5" t="s">
        <v>1</v>
      </c>
      <c r="N262" s="1" t="s">
        <v>0</v>
      </c>
    </row>
    <row r="263" spans="1:14" ht="38.25" x14ac:dyDescent="0.25">
      <c r="A263" s="8">
        <f t="shared" si="31"/>
        <v>254</v>
      </c>
      <c r="B263" s="4" t="s">
        <v>505</v>
      </c>
      <c r="C263" s="3" t="s">
        <v>506</v>
      </c>
      <c r="D263" s="42" t="s">
        <v>15</v>
      </c>
      <c r="E263" s="42">
        <v>3</v>
      </c>
      <c r="F263" s="42" t="s">
        <v>5</v>
      </c>
      <c r="G263" s="18" t="s">
        <v>4</v>
      </c>
      <c r="H263" s="42">
        <f t="shared" si="34"/>
        <v>2.25</v>
      </c>
      <c r="I263" s="5" t="s">
        <v>2</v>
      </c>
      <c r="J263" s="5" t="s">
        <v>3</v>
      </c>
      <c r="K263" s="5" t="s">
        <v>2</v>
      </c>
      <c r="L263" s="42">
        <f t="shared" si="35"/>
        <v>810</v>
      </c>
      <c r="M263" s="5" t="s">
        <v>1</v>
      </c>
      <c r="N263" s="1" t="s">
        <v>0</v>
      </c>
    </row>
    <row r="264" spans="1:14" ht="38.25" x14ac:dyDescent="0.25">
      <c r="A264" s="8">
        <f t="shared" si="31"/>
        <v>255</v>
      </c>
      <c r="B264" s="4" t="s">
        <v>507</v>
      </c>
      <c r="C264" s="3" t="s">
        <v>508</v>
      </c>
      <c r="D264" s="42" t="s">
        <v>6</v>
      </c>
      <c r="E264" s="42">
        <v>2</v>
      </c>
      <c r="F264" s="42" t="s">
        <v>5</v>
      </c>
      <c r="G264" s="18" t="s">
        <v>4</v>
      </c>
      <c r="H264" s="42">
        <f t="shared" si="34"/>
        <v>1.5</v>
      </c>
      <c r="I264" s="5" t="s">
        <v>2</v>
      </c>
      <c r="J264" s="5" t="s">
        <v>3</v>
      </c>
      <c r="K264" s="5" t="s">
        <v>2</v>
      </c>
      <c r="L264" s="42">
        <f t="shared" si="35"/>
        <v>540</v>
      </c>
      <c r="M264" s="5" t="s">
        <v>1</v>
      </c>
      <c r="N264" s="1" t="s">
        <v>0</v>
      </c>
    </row>
    <row r="265" spans="1:14" ht="38.25" x14ac:dyDescent="0.25">
      <c r="A265" s="8">
        <f t="shared" si="31"/>
        <v>256</v>
      </c>
      <c r="B265" s="4" t="s">
        <v>509</v>
      </c>
      <c r="C265" s="3" t="s">
        <v>510</v>
      </c>
      <c r="D265" s="42" t="s">
        <v>15</v>
      </c>
      <c r="E265" s="42">
        <v>2</v>
      </c>
      <c r="F265" s="42" t="s">
        <v>5</v>
      </c>
      <c r="G265" s="18" t="s">
        <v>4</v>
      </c>
      <c r="H265" s="42">
        <f t="shared" si="34"/>
        <v>1.5</v>
      </c>
      <c r="I265" s="5" t="s">
        <v>2</v>
      </c>
      <c r="J265" s="5" t="s">
        <v>3</v>
      </c>
      <c r="K265" s="5" t="s">
        <v>2</v>
      </c>
      <c r="L265" s="42">
        <f t="shared" si="35"/>
        <v>540</v>
      </c>
      <c r="M265" s="5" t="s">
        <v>1</v>
      </c>
      <c r="N265" s="1" t="s">
        <v>0</v>
      </c>
    </row>
    <row r="266" spans="1:14" ht="38.25" x14ac:dyDescent="0.25">
      <c r="A266" s="8">
        <f t="shared" si="31"/>
        <v>257</v>
      </c>
      <c r="B266" s="4" t="s">
        <v>511</v>
      </c>
      <c r="C266" s="3" t="s">
        <v>512</v>
      </c>
      <c r="D266" s="42" t="s">
        <v>6</v>
      </c>
      <c r="E266" s="42">
        <v>3</v>
      </c>
      <c r="F266" s="42" t="s">
        <v>5</v>
      </c>
      <c r="G266" s="18" t="s">
        <v>4</v>
      </c>
      <c r="H266" s="42">
        <f t="shared" si="34"/>
        <v>2.25</v>
      </c>
      <c r="I266" s="5" t="s">
        <v>2</v>
      </c>
      <c r="J266" s="5" t="s">
        <v>3</v>
      </c>
      <c r="K266" s="5" t="s">
        <v>2</v>
      </c>
      <c r="L266" s="42">
        <f t="shared" si="35"/>
        <v>810</v>
      </c>
      <c r="M266" s="5" t="s">
        <v>1</v>
      </c>
      <c r="N266" s="1" t="s">
        <v>0</v>
      </c>
    </row>
    <row r="267" spans="1:14" ht="38.25" x14ac:dyDescent="0.25">
      <c r="A267" s="8">
        <f t="shared" si="31"/>
        <v>258</v>
      </c>
      <c r="B267" s="4" t="s">
        <v>513</v>
      </c>
      <c r="C267" s="3" t="s">
        <v>514</v>
      </c>
      <c r="D267" s="42" t="s">
        <v>15</v>
      </c>
      <c r="E267" s="42">
        <v>3</v>
      </c>
      <c r="F267" s="42" t="s">
        <v>5</v>
      </c>
      <c r="G267" s="18" t="s">
        <v>4</v>
      </c>
      <c r="H267" s="42">
        <f t="shared" ref="H267" si="36">E267*0.75</f>
        <v>2.25</v>
      </c>
      <c r="I267" s="15" t="s">
        <v>2</v>
      </c>
      <c r="J267" s="15" t="s">
        <v>3</v>
      </c>
      <c r="K267" s="15" t="s">
        <v>2</v>
      </c>
      <c r="L267" s="42">
        <f t="shared" ref="L267" si="37">SUM(H267*30*12)</f>
        <v>810</v>
      </c>
      <c r="M267" s="15" t="s">
        <v>1</v>
      </c>
      <c r="N267" s="1" t="s">
        <v>0</v>
      </c>
    </row>
    <row r="268" spans="1:14" ht="38.25" x14ac:dyDescent="0.25">
      <c r="A268" s="8">
        <f t="shared" si="31"/>
        <v>259</v>
      </c>
      <c r="B268" s="4" t="s">
        <v>839</v>
      </c>
      <c r="C268" s="3" t="s">
        <v>840</v>
      </c>
      <c r="D268" s="42" t="s">
        <v>15</v>
      </c>
      <c r="E268" s="42">
        <v>3</v>
      </c>
      <c r="F268" s="42" t="s">
        <v>5</v>
      </c>
      <c r="G268" s="18" t="s">
        <v>4</v>
      </c>
      <c r="H268" s="42">
        <f t="shared" si="34"/>
        <v>2.25</v>
      </c>
      <c r="I268" s="5" t="s">
        <v>2</v>
      </c>
      <c r="J268" s="5" t="s">
        <v>3</v>
      </c>
      <c r="K268" s="5" t="s">
        <v>2</v>
      </c>
      <c r="L268" s="42">
        <f t="shared" si="35"/>
        <v>810</v>
      </c>
      <c r="M268" s="5" t="s">
        <v>1</v>
      </c>
      <c r="N268" s="1" t="s">
        <v>0</v>
      </c>
    </row>
    <row r="269" spans="1:14" ht="38.25" x14ac:dyDescent="0.25">
      <c r="A269" s="8">
        <f t="shared" si="31"/>
        <v>260</v>
      </c>
      <c r="B269" s="4" t="s">
        <v>515</v>
      </c>
      <c r="C269" s="3" t="s">
        <v>516</v>
      </c>
      <c r="D269" s="42" t="s">
        <v>15</v>
      </c>
      <c r="E269" s="42">
        <v>3</v>
      </c>
      <c r="F269" s="42" t="s">
        <v>5</v>
      </c>
      <c r="G269" s="18" t="s">
        <v>4</v>
      </c>
      <c r="H269" s="42">
        <f t="shared" si="34"/>
        <v>2.25</v>
      </c>
      <c r="I269" s="5" t="s">
        <v>2</v>
      </c>
      <c r="J269" s="5" t="s">
        <v>3</v>
      </c>
      <c r="K269" s="5" t="s">
        <v>2</v>
      </c>
      <c r="L269" s="42">
        <f t="shared" si="35"/>
        <v>810</v>
      </c>
      <c r="M269" s="5" t="s">
        <v>1</v>
      </c>
      <c r="N269" s="1" t="s">
        <v>0</v>
      </c>
    </row>
    <row r="270" spans="1:14" ht="38.25" x14ac:dyDescent="0.25">
      <c r="A270" s="8">
        <f t="shared" si="31"/>
        <v>261</v>
      </c>
      <c r="B270" s="4" t="s">
        <v>517</v>
      </c>
      <c r="C270" s="3" t="s">
        <v>518</v>
      </c>
      <c r="D270" s="42" t="s">
        <v>15</v>
      </c>
      <c r="E270" s="42">
        <v>3</v>
      </c>
      <c r="F270" s="42" t="s">
        <v>5</v>
      </c>
      <c r="G270" s="18" t="s">
        <v>4</v>
      </c>
      <c r="H270" s="42">
        <f t="shared" si="34"/>
        <v>2.25</v>
      </c>
      <c r="I270" s="5" t="s">
        <v>2</v>
      </c>
      <c r="J270" s="5" t="s">
        <v>3</v>
      </c>
      <c r="K270" s="5" t="s">
        <v>2</v>
      </c>
      <c r="L270" s="42">
        <f t="shared" si="35"/>
        <v>810</v>
      </c>
      <c r="M270" s="5" t="s">
        <v>1</v>
      </c>
      <c r="N270" s="1" t="s">
        <v>0</v>
      </c>
    </row>
    <row r="271" spans="1:14" ht="38.25" x14ac:dyDescent="0.25">
      <c r="A271" s="8">
        <f t="shared" si="31"/>
        <v>262</v>
      </c>
      <c r="B271" s="4" t="s">
        <v>519</v>
      </c>
      <c r="C271" s="3" t="s">
        <v>520</v>
      </c>
      <c r="D271" s="42" t="s">
        <v>15</v>
      </c>
      <c r="E271" s="42">
        <v>2</v>
      </c>
      <c r="F271" s="42" t="s">
        <v>5</v>
      </c>
      <c r="G271" s="18" t="s">
        <v>4</v>
      </c>
      <c r="H271" s="42">
        <f t="shared" si="34"/>
        <v>1.5</v>
      </c>
      <c r="I271" s="5" t="s">
        <v>2</v>
      </c>
      <c r="J271" s="5" t="s">
        <v>3</v>
      </c>
      <c r="K271" s="5" t="s">
        <v>2</v>
      </c>
      <c r="L271" s="42">
        <f t="shared" si="35"/>
        <v>540</v>
      </c>
      <c r="M271" s="5" t="s">
        <v>1</v>
      </c>
      <c r="N271" s="1" t="s">
        <v>0</v>
      </c>
    </row>
    <row r="272" spans="1:14" ht="38.25" x14ac:dyDescent="0.25">
      <c r="A272" s="8">
        <f t="shared" si="31"/>
        <v>263</v>
      </c>
      <c r="B272" s="4" t="s">
        <v>521</v>
      </c>
      <c r="C272" s="3" t="s">
        <v>522</v>
      </c>
      <c r="D272" s="42" t="s">
        <v>6</v>
      </c>
      <c r="E272" s="42">
        <v>2</v>
      </c>
      <c r="F272" s="42" t="s">
        <v>5</v>
      </c>
      <c r="G272" s="18" t="s">
        <v>4</v>
      </c>
      <c r="H272" s="42">
        <f t="shared" si="34"/>
        <v>1.5</v>
      </c>
      <c r="I272" s="5" t="s">
        <v>2</v>
      </c>
      <c r="J272" s="5" t="s">
        <v>3</v>
      </c>
      <c r="K272" s="5" t="s">
        <v>2</v>
      </c>
      <c r="L272" s="42">
        <f t="shared" si="35"/>
        <v>540</v>
      </c>
      <c r="M272" s="5" t="s">
        <v>1</v>
      </c>
      <c r="N272" s="1" t="s">
        <v>0</v>
      </c>
    </row>
    <row r="273" spans="1:14" ht="38.25" x14ac:dyDescent="0.25">
      <c r="A273" s="8">
        <f t="shared" si="31"/>
        <v>264</v>
      </c>
      <c r="B273" s="4" t="s">
        <v>523</v>
      </c>
      <c r="C273" s="3" t="s">
        <v>524</v>
      </c>
      <c r="D273" s="42" t="s">
        <v>15</v>
      </c>
      <c r="E273" s="42">
        <v>3</v>
      </c>
      <c r="F273" s="42" t="s">
        <v>5</v>
      </c>
      <c r="G273" s="18" t="s">
        <v>4</v>
      </c>
      <c r="H273" s="42">
        <f t="shared" si="34"/>
        <v>2.25</v>
      </c>
      <c r="I273" s="5" t="s">
        <v>2</v>
      </c>
      <c r="J273" s="5" t="s">
        <v>3</v>
      </c>
      <c r="K273" s="5" t="s">
        <v>2</v>
      </c>
      <c r="L273" s="42">
        <f t="shared" si="35"/>
        <v>810</v>
      </c>
      <c r="M273" s="5" t="s">
        <v>1</v>
      </c>
      <c r="N273" s="1" t="s">
        <v>0</v>
      </c>
    </row>
    <row r="274" spans="1:14" ht="38.25" x14ac:dyDescent="0.25">
      <c r="A274" s="8">
        <f t="shared" si="31"/>
        <v>265</v>
      </c>
      <c r="B274" s="4" t="s">
        <v>525</v>
      </c>
      <c r="C274" s="3" t="s">
        <v>526</v>
      </c>
      <c r="D274" s="42" t="s">
        <v>6</v>
      </c>
      <c r="E274" s="42">
        <v>1</v>
      </c>
      <c r="F274" s="42" t="s">
        <v>5</v>
      </c>
      <c r="G274" s="18" t="s">
        <v>4</v>
      </c>
      <c r="H274" s="42">
        <f t="shared" si="34"/>
        <v>0.75</v>
      </c>
      <c r="I274" s="5" t="s">
        <v>2</v>
      </c>
      <c r="J274" s="5" t="s">
        <v>3</v>
      </c>
      <c r="K274" s="5" t="s">
        <v>2</v>
      </c>
      <c r="L274" s="42">
        <f t="shared" si="35"/>
        <v>270</v>
      </c>
      <c r="M274" s="5" t="s">
        <v>1</v>
      </c>
      <c r="N274" s="1" t="s">
        <v>0</v>
      </c>
    </row>
    <row r="275" spans="1:14" ht="38.25" x14ac:dyDescent="0.25">
      <c r="A275" s="8">
        <f t="shared" si="31"/>
        <v>266</v>
      </c>
      <c r="B275" s="4" t="s">
        <v>527</v>
      </c>
      <c r="C275" s="3" t="s">
        <v>528</v>
      </c>
      <c r="D275" s="42" t="s">
        <v>6</v>
      </c>
      <c r="E275" s="42">
        <v>1</v>
      </c>
      <c r="F275" s="42" t="s">
        <v>5</v>
      </c>
      <c r="G275" s="18" t="s">
        <v>4</v>
      </c>
      <c r="H275" s="42">
        <f t="shared" si="34"/>
        <v>0.75</v>
      </c>
      <c r="I275" s="5" t="s">
        <v>2</v>
      </c>
      <c r="J275" s="5" t="s">
        <v>3</v>
      </c>
      <c r="K275" s="5" t="s">
        <v>2</v>
      </c>
      <c r="L275" s="42">
        <f t="shared" si="35"/>
        <v>270</v>
      </c>
      <c r="M275" s="5" t="s">
        <v>1</v>
      </c>
      <c r="N275" s="1" t="s">
        <v>0</v>
      </c>
    </row>
    <row r="276" spans="1:14" ht="38.25" x14ac:dyDescent="0.25">
      <c r="A276" s="8">
        <f t="shared" ref="A276:A342" si="38">ROW()-9</f>
        <v>267</v>
      </c>
      <c r="B276" s="4" t="s">
        <v>529</v>
      </c>
      <c r="C276" s="3" t="s">
        <v>530</v>
      </c>
      <c r="D276" s="42" t="s">
        <v>6</v>
      </c>
      <c r="E276" s="42">
        <v>1</v>
      </c>
      <c r="F276" s="42" t="s">
        <v>5</v>
      </c>
      <c r="G276" s="18" t="s">
        <v>4</v>
      </c>
      <c r="H276" s="42">
        <f t="shared" si="34"/>
        <v>0.75</v>
      </c>
      <c r="I276" s="5" t="s">
        <v>2</v>
      </c>
      <c r="J276" s="5" t="s">
        <v>3</v>
      </c>
      <c r="K276" s="5" t="s">
        <v>2</v>
      </c>
      <c r="L276" s="42">
        <f t="shared" si="35"/>
        <v>270</v>
      </c>
      <c r="M276" s="5" t="s">
        <v>1</v>
      </c>
      <c r="N276" s="1" t="s">
        <v>0</v>
      </c>
    </row>
    <row r="277" spans="1:14" ht="38.25" x14ac:dyDescent="0.25">
      <c r="A277" s="8">
        <f t="shared" si="38"/>
        <v>268</v>
      </c>
      <c r="B277" s="4" t="s">
        <v>531</v>
      </c>
      <c r="C277" s="3" t="s">
        <v>532</v>
      </c>
      <c r="D277" s="42" t="s">
        <v>15</v>
      </c>
      <c r="E277" s="42">
        <v>1</v>
      </c>
      <c r="F277" s="42" t="s">
        <v>5</v>
      </c>
      <c r="G277" s="18" t="s">
        <v>4</v>
      </c>
      <c r="H277" s="42">
        <f t="shared" si="34"/>
        <v>0.75</v>
      </c>
      <c r="I277" s="5" t="s">
        <v>2</v>
      </c>
      <c r="J277" s="5" t="s">
        <v>3</v>
      </c>
      <c r="K277" s="5" t="s">
        <v>2</v>
      </c>
      <c r="L277" s="42">
        <f t="shared" si="35"/>
        <v>270</v>
      </c>
      <c r="M277" s="5" t="s">
        <v>1</v>
      </c>
      <c r="N277" s="1" t="s">
        <v>0</v>
      </c>
    </row>
    <row r="278" spans="1:14" ht="38.25" x14ac:dyDescent="0.25">
      <c r="A278" s="8">
        <f t="shared" si="38"/>
        <v>269</v>
      </c>
      <c r="B278" s="4" t="s">
        <v>533</v>
      </c>
      <c r="C278" s="3" t="s">
        <v>534</v>
      </c>
      <c r="D278" s="42" t="s">
        <v>6</v>
      </c>
      <c r="E278" s="42">
        <v>1</v>
      </c>
      <c r="F278" s="42" t="s">
        <v>5</v>
      </c>
      <c r="G278" s="18" t="s">
        <v>4</v>
      </c>
      <c r="H278" s="42">
        <f t="shared" si="34"/>
        <v>0.75</v>
      </c>
      <c r="I278" s="5" t="s">
        <v>2</v>
      </c>
      <c r="J278" s="5" t="s">
        <v>3</v>
      </c>
      <c r="K278" s="5" t="s">
        <v>2</v>
      </c>
      <c r="L278" s="42">
        <f t="shared" si="35"/>
        <v>270</v>
      </c>
      <c r="M278" s="5" t="s">
        <v>1</v>
      </c>
      <c r="N278" s="1" t="s">
        <v>0</v>
      </c>
    </row>
    <row r="279" spans="1:14" ht="38.25" x14ac:dyDescent="0.25">
      <c r="A279" s="8">
        <f t="shared" si="38"/>
        <v>270</v>
      </c>
      <c r="B279" s="4" t="s">
        <v>535</v>
      </c>
      <c r="C279" s="3" t="s">
        <v>536</v>
      </c>
      <c r="D279" s="42" t="s">
        <v>15</v>
      </c>
      <c r="E279" s="42">
        <v>2</v>
      </c>
      <c r="F279" s="42" t="s">
        <v>5</v>
      </c>
      <c r="G279" s="18" t="s">
        <v>4</v>
      </c>
      <c r="H279" s="42">
        <f t="shared" si="34"/>
        <v>1.5</v>
      </c>
      <c r="I279" s="5" t="s">
        <v>2</v>
      </c>
      <c r="J279" s="5" t="s">
        <v>3</v>
      </c>
      <c r="K279" s="5" t="s">
        <v>2</v>
      </c>
      <c r="L279" s="42">
        <f t="shared" si="35"/>
        <v>540</v>
      </c>
      <c r="M279" s="5" t="s">
        <v>1</v>
      </c>
      <c r="N279" s="1" t="s">
        <v>0</v>
      </c>
    </row>
    <row r="280" spans="1:14" ht="38.25" x14ac:dyDescent="0.25">
      <c r="A280" s="8">
        <f t="shared" si="38"/>
        <v>271</v>
      </c>
      <c r="B280" s="4" t="s">
        <v>537</v>
      </c>
      <c r="C280" s="3" t="s">
        <v>538</v>
      </c>
      <c r="D280" s="42" t="s">
        <v>6</v>
      </c>
      <c r="E280" s="42">
        <v>1</v>
      </c>
      <c r="F280" s="42" t="s">
        <v>5</v>
      </c>
      <c r="G280" s="18" t="s">
        <v>4</v>
      </c>
      <c r="H280" s="42">
        <f t="shared" si="34"/>
        <v>0.75</v>
      </c>
      <c r="I280" s="5" t="s">
        <v>2</v>
      </c>
      <c r="J280" s="5" t="s">
        <v>3</v>
      </c>
      <c r="K280" s="5" t="s">
        <v>2</v>
      </c>
      <c r="L280" s="42">
        <f t="shared" si="35"/>
        <v>270</v>
      </c>
      <c r="M280" s="5" t="s">
        <v>1</v>
      </c>
      <c r="N280" s="1" t="s">
        <v>0</v>
      </c>
    </row>
    <row r="281" spans="1:14" ht="38.25" x14ac:dyDescent="0.25">
      <c r="A281" s="8">
        <f t="shared" si="38"/>
        <v>272</v>
      </c>
      <c r="B281" s="4" t="s">
        <v>539</v>
      </c>
      <c r="C281" s="3" t="s">
        <v>540</v>
      </c>
      <c r="D281" s="42" t="s">
        <v>6</v>
      </c>
      <c r="E281" s="42">
        <v>1</v>
      </c>
      <c r="F281" s="42" t="s">
        <v>5</v>
      </c>
      <c r="G281" s="18" t="s">
        <v>4</v>
      </c>
      <c r="H281" s="42">
        <f t="shared" si="34"/>
        <v>0.75</v>
      </c>
      <c r="I281" s="5" t="s">
        <v>2</v>
      </c>
      <c r="J281" s="5" t="s">
        <v>3</v>
      </c>
      <c r="K281" s="5" t="s">
        <v>2</v>
      </c>
      <c r="L281" s="42">
        <f t="shared" si="35"/>
        <v>270</v>
      </c>
      <c r="M281" s="5" t="s">
        <v>1</v>
      </c>
      <c r="N281" s="1" t="s">
        <v>0</v>
      </c>
    </row>
    <row r="282" spans="1:14" ht="38.25" x14ac:dyDescent="0.25">
      <c r="A282" s="8">
        <f t="shared" si="38"/>
        <v>273</v>
      </c>
      <c r="B282" s="4" t="s">
        <v>541</v>
      </c>
      <c r="C282" s="3" t="s">
        <v>542</v>
      </c>
      <c r="D282" s="42" t="s">
        <v>6</v>
      </c>
      <c r="E282" s="42">
        <v>1</v>
      </c>
      <c r="F282" s="42" t="s">
        <v>5</v>
      </c>
      <c r="G282" s="18" t="s">
        <v>4</v>
      </c>
      <c r="H282" s="42">
        <f t="shared" si="34"/>
        <v>0.75</v>
      </c>
      <c r="I282" s="5" t="s">
        <v>2</v>
      </c>
      <c r="J282" s="5" t="s">
        <v>3</v>
      </c>
      <c r="K282" s="5" t="s">
        <v>2</v>
      </c>
      <c r="L282" s="42">
        <f t="shared" si="35"/>
        <v>270</v>
      </c>
      <c r="M282" s="5" t="s">
        <v>1</v>
      </c>
      <c r="N282" s="1" t="s">
        <v>0</v>
      </c>
    </row>
    <row r="283" spans="1:14" ht="38.25" x14ac:dyDescent="0.25">
      <c r="A283" s="8">
        <f t="shared" si="38"/>
        <v>274</v>
      </c>
      <c r="B283" s="4" t="s">
        <v>543</v>
      </c>
      <c r="C283" s="3" t="s">
        <v>544</v>
      </c>
      <c r="D283" s="42" t="s">
        <v>15</v>
      </c>
      <c r="E283" s="42">
        <v>2</v>
      </c>
      <c r="F283" s="42" t="s">
        <v>5</v>
      </c>
      <c r="G283" s="18" t="s">
        <v>4</v>
      </c>
      <c r="H283" s="42">
        <f t="shared" si="34"/>
        <v>1.5</v>
      </c>
      <c r="I283" s="5" t="s">
        <v>2</v>
      </c>
      <c r="J283" s="5" t="s">
        <v>3</v>
      </c>
      <c r="K283" s="5" t="s">
        <v>2</v>
      </c>
      <c r="L283" s="42">
        <f t="shared" si="35"/>
        <v>540</v>
      </c>
      <c r="M283" s="5" t="s">
        <v>1</v>
      </c>
      <c r="N283" s="1" t="s">
        <v>0</v>
      </c>
    </row>
    <row r="284" spans="1:14" ht="38.25" x14ac:dyDescent="0.25">
      <c r="A284" s="8">
        <f t="shared" si="38"/>
        <v>275</v>
      </c>
      <c r="B284" s="4" t="s">
        <v>545</v>
      </c>
      <c r="C284" s="3" t="s">
        <v>546</v>
      </c>
      <c r="D284" s="42" t="s">
        <v>6</v>
      </c>
      <c r="E284" s="42">
        <v>2</v>
      </c>
      <c r="F284" s="42" t="s">
        <v>5</v>
      </c>
      <c r="G284" s="18" t="s">
        <v>4</v>
      </c>
      <c r="H284" s="42">
        <f t="shared" si="34"/>
        <v>1.5</v>
      </c>
      <c r="I284" s="5" t="s">
        <v>2</v>
      </c>
      <c r="J284" s="5" t="s">
        <v>3</v>
      </c>
      <c r="K284" s="5" t="s">
        <v>2</v>
      </c>
      <c r="L284" s="42">
        <f t="shared" si="35"/>
        <v>540</v>
      </c>
      <c r="M284" s="5" t="s">
        <v>1</v>
      </c>
      <c r="N284" s="1" t="s">
        <v>0</v>
      </c>
    </row>
    <row r="285" spans="1:14" ht="38.25" x14ac:dyDescent="0.25">
      <c r="A285" s="8">
        <f t="shared" si="38"/>
        <v>276</v>
      </c>
      <c r="B285" s="4" t="s">
        <v>547</v>
      </c>
      <c r="C285" s="3" t="s">
        <v>548</v>
      </c>
      <c r="D285" s="42" t="s">
        <v>15</v>
      </c>
      <c r="E285" s="42">
        <v>2</v>
      </c>
      <c r="F285" s="42" t="s">
        <v>5</v>
      </c>
      <c r="G285" s="18" t="s">
        <v>4</v>
      </c>
      <c r="H285" s="42">
        <f t="shared" si="34"/>
        <v>1.5</v>
      </c>
      <c r="I285" s="5" t="s">
        <v>2</v>
      </c>
      <c r="J285" s="5" t="s">
        <v>3</v>
      </c>
      <c r="K285" s="5" t="s">
        <v>2</v>
      </c>
      <c r="L285" s="42">
        <f t="shared" si="35"/>
        <v>540</v>
      </c>
      <c r="M285" s="5" t="s">
        <v>1</v>
      </c>
      <c r="N285" s="1" t="s">
        <v>0</v>
      </c>
    </row>
    <row r="286" spans="1:14" ht="38.25" x14ac:dyDescent="0.25">
      <c r="A286" s="8">
        <f t="shared" si="38"/>
        <v>277</v>
      </c>
      <c r="B286" s="4" t="s">
        <v>549</v>
      </c>
      <c r="C286" s="3" t="s">
        <v>550</v>
      </c>
      <c r="D286" s="42" t="s">
        <v>15</v>
      </c>
      <c r="E286" s="42">
        <v>3</v>
      </c>
      <c r="F286" s="42" t="s">
        <v>5</v>
      </c>
      <c r="G286" s="18" t="s">
        <v>4</v>
      </c>
      <c r="H286" s="42">
        <f t="shared" si="34"/>
        <v>2.25</v>
      </c>
      <c r="I286" s="5" t="s">
        <v>2</v>
      </c>
      <c r="J286" s="5" t="s">
        <v>3</v>
      </c>
      <c r="K286" s="5" t="s">
        <v>2</v>
      </c>
      <c r="L286" s="42">
        <f t="shared" si="35"/>
        <v>810</v>
      </c>
      <c r="M286" s="5" t="s">
        <v>1</v>
      </c>
      <c r="N286" s="1" t="s">
        <v>0</v>
      </c>
    </row>
    <row r="287" spans="1:14" ht="38.25" x14ac:dyDescent="0.25">
      <c r="A287" s="8">
        <f t="shared" si="38"/>
        <v>278</v>
      </c>
      <c r="B287" s="4" t="s">
        <v>551</v>
      </c>
      <c r="C287" s="3" t="s">
        <v>552</v>
      </c>
      <c r="D287" s="42" t="s">
        <v>15</v>
      </c>
      <c r="E287" s="42">
        <v>3</v>
      </c>
      <c r="F287" s="42" t="s">
        <v>5</v>
      </c>
      <c r="G287" s="18" t="s">
        <v>4</v>
      </c>
      <c r="H287" s="42">
        <f t="shared" si="34"/>
        <v>2.25</v>
      </c>
      <c r="I287" s="5" t="s">
        <v>2</v>
      </c>
      <c r="J287" s="5" t="s">
        <v>3</v>
      </c>
      <c r="K287" s="5" t="s">
        <v>2</v>
      </c>
      <c r="L287" s="42">
        <f t="shared" si="35"/>
        <v>810</v>
      </c>
      <c r="M287" s="5" t="s">
        <v>1</v>
      </c>
      <c r="N287" s="1" t="s">
        <v>0</v>
      </c>
    </row>
    <row r="288" spans="1:14" ht="38.25" x14ac:dyDescent="0.25">
      <c r="A288" s="8">
        <f t="shared" si="38"/>
        <v>279</v>
      </c>
      <c r="B288" s="4" t="s">
        <v>553</v>
      </c>
      <c r="C288" s="3" t="s">
        <v>554</v>
      </c>
      <c r="D288" s="42" t="s">
        <v>6</v>
      </c>
      <c r="E288" s="42">
        <v>3</v>
      </c>
      <c r="F288" s="42" t="s">
        <v>5</v>
      </c>
      <c r="G288" s="18" t="s">
        <v>4</v>
      </c>
      <c r="H288" s="42">
        <f t="shared" si="34"/>
        <v>2.25</v>
      </c>
      <c r="I288" s="5" t="s">
        <v>2</v>
      </c>
      <c r="J288" s="5" t="s">
        <v>3</v>
      </c>
      <c r="K288" s="5" t="s">
        <v>2</v>
      </c>
      <c r="L288" s="42">
        <f t="shared" si="35"/>
        <v>810</v>
      </c>
      <c r="M288" s="5" t="s">
        <v>1</v>
      </c>
      <c r="N288" s="1" t="s">
        <v>0</v>
      </c>
    </row>
    <row r="289" spans="1:14" ht="38.25" x14ac:dyDescent="0.25">
      <c r="A289" s="8">
        <f t="shared" si="38"/>
        <v>280</v>
      </c>
      <c r="B289" s="4" t="s">
        <v>555</v>
      </c>
      <c r="C289" s="3" t="s">
        <v>556</v>
      </c>
      <c r="D289" s="42" t="s">
        <v>6</v>
      </c>
      <c r="E289" s="42">
        <v>2</v>
      </c>
      <c r="F289" s="42" t="s">
        <v>5</v>
      </c>
      <c r="G289" s="18" t="s">
        <v>4</v>
      </c>
      <c r="H289" s="42">
        <f t="shared" si="34"/>
        <v>1.5</v>
      </c>
      <c r="I289" s="5" t="s">
        <v>2</v>
      </c>
      <c r="J289" s="5" t="s">
        <v>3</v>
      </c>
      <c r="K289" s="5" t="s">
        <v>2</v>
      </c>
      <c r="L289" s="42">
        <f t="shared" si="35"/>
        <v>540</v>
      </c>
      <c r="M289" s="5" t="s">
        <v>1</v>
      </c>
      <c r="N289" s="1" t="s">
        <v>0</v>
      </c>
    </row>
    <row r="290" spans="1:14" ht="38.25" x14ac:dyDescent="0.25">
      <c r="A290" s="8">
        <f t="shared" si="38"/>
        <v>281</v>
      </c>
      <c r="B290" s="4" t="s">
        <v>557</v>
      </c>
      <c r="C290" s="3" t="s">
        <v>558</v>
      </c>
      <c r="D290" s="42" t="s">
        <v>6</v>
      </c>
      <c r="E290" s="42">
        <v>1</v>
      </c>
      <c r="F290" s="42" t="s">
        <v>5</v>
      </c>
      <c r="G290" s="18" t="s">
        <v>4</v>
      </c>
      <c r="H290" s="42">
        <f t="shared" si="34"/>
        <v>0.75</v>
      </c>
      <c r="I290" s="5" t="s">
        <v>2</v>
      </c>
      <c r="J290" s="5" t="s">
        <v>3</v>
      </c>
      <c r="K290" s="5" t="s">
        <v>2</v>
      </c>
      <c r="L290" s="42">
        <f t="shared" si="35"/>
        <v>270</v>
      </c>
      <c r="M290" s="5" t="s">
        <v>1</v>
      </c>
      <c r="N290" s="1" t="s">
        <v>0</v>
      </c>
    </row>
    <row r="291" spans="1:14" ht="38.25" x14ac:dyDescent="0.25">
      <c r="A291" s="8">
        <f t="shared" si="38"/>
        <v>282</v>
      </c>
      <c r="B291" s="4" t="s">
        <v>559</v>
      </c>
      <c r="C291" s="3" t="s">
        <v>560</v>
      </c>
      <c r="D291" s="42" t="s">
        <v>15</v>
      </c>
      <c r="E291" s="42">
        <v>2</v>
      </c>
      <c r="F291" s="42" t="s">
        <v>5</v>
      </c>
      <c r="G291" s="18" t="s">
        <v>4</v>
      </c>
      <c r="H291" s="42">
        <f t="shared" si="34"/>
        <v>1.5</v>
      </c>
      <c r="I291" s="5" t="s">
        <v>2</v>
      </c>
      <c r="J291" s="5" t="s">
        <v>3</v>
      </c>
      <c r="K291" s="5" t="s">
        <v>2</v>
      </c>
      <c r="L291" s="42">
        <f t="shared" si="35"/>
        <v>540</v>
      </c>
      <c r="M291" s="5" t="s">
        <v>1</v>
      </c>
      <c r="N291" s="1" t="s">
        <v>0</v>
      </c>
    </row>
    <row r="292" spans="1:14" ht="38.25" x14ac:dyDescent="0.25">
      <c r="A292" s="8">
        <f t="shared" si="38"/>
        <v>283</v>
      </c>
      <c r="B292" s="4" t="s">
        <v>561</v>
      </c>
      <c r="C292" s="3" t="s">
        <v>562</v>
      </c>
      <c r="D292" s="42" t="s">
        <v>15</v>
      </c>
      <c r="E292" s="42">
        <v>2</v>
      </c>
      <c r="F292" s="42" t="s">
        <v>5</v>
      </c>
      <c r="G292" s="18" t="s">
        <v>4</v>
      </c>
      <c r="H292" s="42">
        <f t="shared" si="34"/>
        <v>1.5</v>
      </c>
      <c r="I292" s="5" t="s">
        <v>2</v>
      </c>
      <c r="J292" s="5" t="s">
        <v>3</v>
      </c>
      <c r="K292" s="5" t="s">
        <v>2</v>
      </c>
      <c r="L292" s="42">
        <f t="shared" si="35"/>
        <v>540</v>
      </c>
      <c r="M292" s="5" t="s">
        <v>1</v>
      </c>
      <c r="N292" s="1" t="s">
        <v>0</v>
      </c>
    </row>
    <row r="293" spans="1:14" ht="38.25" x14ac:dyDescent="0.25">
      <c r="A293" s="8">
        <f t="shared" si="38"/>
        <v>284</v>
      </c>
      <c r="B293" s="4" t="s">
        <v>563</v>
      </c>
      <c r="C293" s="3" t="s">
        <v>564</v>
      </c>
      <c r="D293" s="42" t="s">
        <v>15</v>
      </c>
      <c r="E293" s="42">
        <v>2</v>
      </c>
      <c r="F293" s="42" t="s">
        <v>5</v>
      </c>
      <c r="G293" s="18" t="s">
        <v>4</v>
      </c>
      <c r="H293" s="42">
        <f t="shared" si="34"/>
        <v>1.5</v>
      </c>
      <c r="I293" s="5" t="s">
        <v>2</v>
      </c>
      <c r="J293" s="5" t="s">
        <v>3</v>
      </c>
      <c r="K293" s="5" t="s">
        <v>2</v>
      </c>
      <c r="L293" s="42">
        <f t="shared" si="35"/>
        <v>540</v>
      </c>
      <c r="M293" s="5" t="s">
        <v>1</v>
      </c>
      <c r="N293" s="1" t="s">
        <v>0</v>
      </c>
    </row>
    <row r="294" spans="1:14" ht="38.25" x14ac:dyDescent="0.25">
      <c r="A294" s="8">
        <f t="shared" si="38"/>
        <v>285</v>
      </c>
      <c r="B294" s="4" t="s">
        <v>565</v>
      </c>
      <c r="C294" s="3" t="s">
        <v>566</v>
      </c>
      <c r="D294" s="42" t="s">
        <v>15</v>
      </c>
      <c r="E294" s="42">
        <v>2</v>
      </c>
      <c r="F294" s="42" t="s">
        <v>5</v>
      </c>
      <c r="G294" s="18" t="s">
        <v>4</v>
      </c>
      <c r="H294" s="42">
        <f t="shared" si="34"/>
        <v>1.5</v>
      </c>
      <c r="I294" s="5" t="s">
        <v>2</v>
      </c>
      <c r="J294" s="5" t="s">
        <v>3</v>
      </c>
      <c r="K294" s="5" t="s">
        <v>2</v>
      </c>
      <c r="L294" s="42">
        <f t="shared" si="35"/>
        <v>540</v>
      </c>
      <c r="M294" s="5" t="s">
        <v>1</v>
      </c>
      <c r="N294" s="1" t="s">
        <v>0</v>
      </c>
    </row>
    <row r="295" spans="1:14" ht="38.25" x14ac:dyDescent="0.25">
      <c r="A295" s="8">
        <f t="shared" si="38"/>
        <v>286</v>
      </c>
      <c r="B295" s="4" t="s">
        <v>567</v>
      </c>
      <c r="C295" s="3" t="s">
        <v>568</v>
      </c>
      <c r="D295" s="42" t="s">
        <v>6</v>
      </c>
      <c r="E295" s="42">
        <v>2</v>
      </c>
      <c r="F295" s="42" t="s">
        <v>5</v>
      </c>
      <c r="G295" s="18" t="s">
        <v>4</v>
      </c>
      <c r="H295" s="42">
        <f t="shared" si="34"/>
        <v>1.5</v>
      </c>
      <c r="I295" s="5" t="s">
        <v>2</v>
      </c>
      <c r="J295" s="5" t="s">
        <v>3</v>
      </c>
      <c r="K295" s="5" t="s">
        <v>2</v>
      </c>
      <c r="L295" s="42">
        <f t="shared" si="35"/>
        <v>540</v>
      </c>
      <c r="M295" s="5" t="s">
        <v>1</v>
      </c>
      <c r="N295" s="1" t="s">
        <v>0</v>
      </c>
    </row>
    <row r="296" spans="1:14" ht="38.25" x14ac:dyDescent="0.25">
      <c r="A296" s="8">
        <f t="shared" si="38"/>
        <v>287</v>
      </c>
      <c r="B296" s="4" t="s">
        <v>569</v>
      </c>
      <c r="C296" s="3" t="s">
        <v>570</v>
      </c>
      <c r="D296" s="42" t="s">
        <v>15</v>
      </c>
      <c r="E296" s="42">
        <v>3</v>
      </c>
      <c r="F296" s="42" t="s">
        <v>5</v>
      </c>
      <c r="G296" s="18" t="s">
        <v>4</v>
      </c>
      <c r="H296" s="42">
        <f t="shared" si="34"/>
        <v>2.25</v>
      </c>
      <c r="I296" s="5" t="s">
        <v>2</v>
      </c>
      <c r="J296" s="5" t="s">
        <v>3</v>
      </c>
      <c r="K296" s="5" t="s">
        <v>2</v>
      </c>
      <c r="L296" s="42">
        <f t="shared" si="35"/>
        <v>810</v>
      </c>
      <c r="M296" s="5" t="s">
        <v>1</v>
      </c>
      <c r="N296" s="1" t="s">
        <v>0</v>
      </c>
    </row>
    <row r="297" spans="1:14" ht="38.25" x14ac:dyDescent="0.25">
      <c r="A297" s="8">
        <f t="shared" si="38"/>
        <v>288</v>
      </c>
      <c r="B297" s="4" t="s">
        <v>571</v>
      </c>
      <c r="C297" s="3" t="s">
        <v>572</v>
      </c>
      <c r="D297" s="42" t="s">
        <v>15</v>
      </c>
      <c r="E297" s="42">
        <v>2</v>
      </c>
      <c r="F297" s="42" t="s">
        <v>5</v>
      </c>
      <c r="G297" s="18" t="s">
        <v>4</v>
      </c>
      <c r="H297" s="42">
        <f t="shared" si="34"/>
        <v>1.5</v>
      </c>
      <c r="I297" s="5" t="s">
        <v>2</v>
      </c>
      <c r="J297" s="5" t="s">
        <v>3</v>
      </c>
      <c r="K297" s="5" t="s">
        <v>2</v>
      </c>
      <c r="L297" s="42">
        <f t="shared" si="35"/>
        <v>540</v>
      </c>
      <c r="M297" s="5" t="s">
        <v>1</v>
      </c>
      <c r="N297" s="1" t="s">
        <v>0</v>
      </c>
    </row>
    <row r="298" spans="1:14" ht="38.25" x14ac:dyDescent="0.25">
      <c r="A298" s="8">
        <f t="shared" si="38"/>
        <v>289</v>
      </c>
      <c r="B298" s="4" t="s">
        <v>573</v>
      </c>
      <c r="C298" s="3" t="s">
        <v>574</v>
      </c>
      <c r="D298" s="42" t="s">
        <v>15</v>
      </c>
      <c r="E298" s="42">
        <v>3</v>
      </c>
      <c r="F298" s="42" t="s">
        <v>5</v>
      </c>
      <c r="G298" s="18" t="s">
        <v>4</v>
      </c>
      <c r="H298" s="42">
        <f t="shared" si="34"/>
        <v>2.25</v>
      </c>
      <c r="I298" s="5" t="s">
        <v>2</v>
      </c>
      <c r="J298" s="5" t="s">
        <v>3</v>
      </c>
      <c r="K298" s="5" t="s">
        <v>2</v>
      </c>
      <c r="L298" s="42">
        <f t="shared" si="35"/>
        <v>810</v>
      </c>
      <c r="M298" s="5" t="s">
        <v>1</v>
      </c>
      <c r="N298" s="1" t="s">
        <v>0</v>
      </c>
    </row>
    <row r="299" spans="1:14" ht="38.25" x14ac:dyDescent="0.25">
      <c r="A299" s="8">
        <f t="shared" si="38"/>
        <v>290</v>
      </c>
      <c r="B299" s="4" t="s">
        <v>575</v>
      </c>
      <c r="C299" s="3" t="s">
        <v>576</v>
      </c>
      <c r="D299" s="42" t="s">
        <v>6</v>
      </c>
      <c r="E299" s="42">
        <v>1</v>
      </c>
      <c r="F299" s="42" t="s">
        <v>5</v>
      </c>
      <c r="G299" s="18" t="s">
        <v>4</v>
      </c>
      <c r="H299" s="42">
        <f t="shared" si="34"/>
        <v>0.75</v>
      </c>
      <c r="I299" s="5" t="s">
        <v>2</v>
      </c>
      <c r="J299" s="5" t="s">
        <v>3</v>
      </c>
      <c r="K299" s="5" t="s">
        <v>2</v>
      </c>
      <c r="L299" s="42">
        <f t="shared" si="35"/>
        <v>270</v>
      </c>
      <c r="M299" s="5" t="s">
        <v>1</v>
      </c>
      <c r="N299" s="1" t="s">
        <v>0</v>
      </c>
    </row>
    <row r="300" spans="1:14" ht="38.25" x14ac:dyDescent="0.25">
      <c r="A300" s="8">
        <f t="shared" si="38"/>
        <v>291</v>
      </c>
      <c r="B300" s="4" t="s">
        <v>577</v>
      </c>
      <c r="C300" s="3" t="s">
        <v>578</v>
      </c>
      <c r="D300" s="42" t="s">
        <v>6</v>
      </c>
      <c r="E300" s="42">
        <v>3</v>
      </c>
      <c r="F300" s="42" t="s">
        <v>5</v>
      </c>
      <c r="G300" s="18" t="s">
        <v>4</v>
      </c>
      <c r="H300" s="42">
        <f t="shared" si="34"/>
        <v>2.25</v>
      </c>
      <c r="I300" s="5" t="s">
        <v>2</v>
      </c>
      <c r="J300" s="5" t="s">
        <v>3</v>
      </c>
      <c r="K300" s="5" t="s">
        <v>2</v>
      </c>
      <c r="L300" s="42">
        <f t="shared" si="35"/>
        <v>810</v>
      </c>
      <c r="M300" s="5" t="s">
        <v>1</v>
      </c>
      <c r="N300" s="1" t="s">
        <v>0</v>
      </c>
    </row>
    <row r="301" spans="1:14" ht="38.25" x14ac:dyDescent="0.25">
      <c r="A301" s="8">
        <f t="shared" si="38"/>
        <v>292</v>
      </c>
      <c r="B301" s="4" t="s">
        <v>579</v>
      </c>
      <c r="C301" s="3" t="s">
        <v>580</v>
      </c>
      <c r="D301" s="42" t="s">
        <v>6</v>
      </c>
      <c r="E301" s="42">
        <v>2</v>
      </c>
      <c r="F301" s="42" t="s">
        <v>5</v>
      </c>
      <c r="G301" s="18" t="s">
        <v>4</v>
      </c>
      <c r="H301" s="42">
        <f t="shared" si="34"/>
        <v>1.5</v>
      </c>
      <c r="I301" s="5" t="s">
        <v>2</v>
      </c>
      <c r="J301" s="5" t="s">
        <v>3</v>
      </c>
      <c r="K301" s="5" t="s">
        <v>2</v>
      </c>
      <c r="L301" s="42">
        <f t="shared" si="35"/>
        <v>540</v>
      </c>
      <c r="M301" s="5" t="s">
        <v>1</v>
      </c>
      <c r="N301" s="1" t="s">
        <v>0</v>
      </c>
    </row>
    <row r="302" spans="1:14" ht="38.25" x14ac:dyDescent="0.25">
      <c r="A302" s="8">
        <f t="shared" si="38"/>
        <v>293</v>
      </c>
      <c r="B302" s="4" t="s">
        <v>581</v>
      </c>
      <c r="C302" s="3" t="s">
        <v>582</v>
      </c>
      <c r="D302" s="42" t="s">
        <v>6</v>
      </c>
      <c r="E302" s="42">
        <v>2</v>
      </c>
      <c r="F302" s="42" t="s">
        <v>5</v>
      </c>
      <c r="G302" s="18" t="s">
        <v>4</v>
      </c>
      <c r="H302" s="42">
        <f t="shared" si="34"/>
        <v>1.5</v>
      </c>
      <c r="I302" s="5" t="s">
        <v>2</v>
      </c>
      <c r="J302" s="5" t="s">
        <v>3</v>
      </c>
      <c r="K302" s="5" t="s">
        <v>2</v>
      </c>
      <c r="L302" s="42">
        <f t="shared" si="35"/>
        <v>540</v>
      </c>
      <c r="M302" s="5" t="s">
        <v>1</v>
      </c>
      <c r="N302" s="1" t="s">
        <v>0</v>
      </c>
    </row>
    <row r="303" spans="1:14" ht="38.25" x14ac:dyDescent="0.25">
      <c r="A303" s="8">
        <f t="shared" si="38"/>
        <v>294</v>
      </c>
      <c r="B303" s="4" t="s">
        <v>583</v>
      </c>
      <c r="C303" s="3" t="s">
        <v>584</v>
      </c>
      <c r="D303" s="42" t="s">
        <v>6</v>
      </c>
      <c r="E303" s="42">
        <v>1</v>
      </c>
      <c r="F303" s="42" t="s">
        <v>5</v>
      </c>
      <c r="G303" s="18" t="s">
        <v>4</v>
      </c>
      <c r="H303" s="42">
        <f t="shared" si="34"/>
        <v>0.75</v>
      </c>
      <c r="I303" s="5" t="s">
        <v>2</v>
      </c>
      <c r="J303" s="5" t="s">
        <v>3</v>
      </c>
      <c r="K303" s="5" t="s">
        <v>2</v>
      </c>
      <c r="L303" s="42">
        <f t="shared" si="35"/>
        <v>270</v>
      </c>
      <c r="M303" s="5" t="s">
        <v>1</v>
      </c>
      <c r="N303" s="1" t="s">
        <v>0</v>
      </c>
    </row>
    <row r="304" spans="1:14" ht="38.25" x14ac:dyDescent="0.25">
      <c r="A304" s="8">
        <f t="shared" si="38"/>
        <v>295</v>
      </c>
      <c r="B304" s="4" t="s">
        <v>585</v>
      </c>
      <c r="C304" s="3" t="s">
        <v>586</v>
      </c>
      <c r="D304" s="42" t="s">
        <v>6</v>
      </c>
      <c r="E304" s="42">
        <v>2</v>
      </c>
      <c r="F304" s="42" t="s">
        <v>5</v>
      </c>
      <c r="G304" s="18" t="s">
        <v>4</v>
      </c>
      <c r="H304" s="42">
        <f t="shared" si="34"/>
        <v>1.5</v>
      </c>
      <c r="I304" s="5" t="s">
        <v>2</v>
      </c>
      <c r="J304" s="5" t="s">
        <v>3</v>
      </c>
      <c r="K304" s="5" t="s">
        <v>2</v>
      </c>
      <c r="L304" s="42">
        <f t="shared" si="35"/>
        <v>540</v>
      </c>
      <c r="M304" s="5" t="s">
        <v>1</v>
      </c>
      <c r="N304" s="1" t="s">
        <v>0</v>
      </c>
    </row>
    <row r="305" spans="1:14" ht="38.25" x14ac:dyDescent="0.25">
      <c r="A305" s="8">
        <f t="shared" si="38"/>
        <v>296</v>
      </c>
      <c r="B305" s="4" t="s">
        <v>587</v>
      </c>
      <c r="C305" s="3" t="s">
        <v>588</v>
      </c>
      <c r="D305" s="42" t="s">
        <v>15</v>
      </c>
      <c r="E305" s="42">
        <v>5</v>
      </c>
      <c r="F305" s="42" t="s">
        <v>5</v>
      </c>
      <c r="G305" s="18" t="s">
        <v>4</v>
      </c>
      <c r="H305" s="42">
        <f t="shared" si="34"/>
        <v>3.75</v>
      </c>
      <c r="I305" s="5" t="s">
        <v>2</v>
      </c>
      <c r="J305" s="5" t="s">
        <v>3</v>
      </c>
      <c r="K305" s="5" t="s">
        <v>2</v>
      </c>
      <c r="L305" s="42">
        <f t="shared" si="35"/>
        <v>1350</v>
      </c>
      <c r="M305" s="5" t="s">
        <v>1</v>
      </c>
      <c r="N305" s="1" t="s">
        <v>0</v>
      </c>
    </row>
    <row r="306" spans="1:14" ht="38.25" x14ac:dyDescent="0.25">
      <c r="A306" s="8">
        <f t="shared" si="38"/>
        <v>297</v>
      </c>
      <c r="B306" s="4" t="s">
        <v>589</v>
      </c>
      <c r="C306" s="3" t="s">
        <v>590</v>
      </c>
      <c r="D306" s="42" t="s">
        <v>6</v>
      </c>
      <c r="E306" s="42">
        <v>1</v>
      </c>
      <c r="F306" s="42" t="s">
        <v>5</v>
      </c>
      <c r="G306" s="18" t="s">
        <v>4</v>
      </c>
      <c r="H306" s="42">
        <f t="shared" si="34"/>
        <v>0.75</v>
      </c>
      <c r="I306" s="5" t="s">
        <v>2</v>
      </c>
      <c r="J306" s="5" t="s">
        <v>3</v>
      </c>
      <c r="K306" s="5" t="s">
        <v>2</v>
      </c>
      <c r="L306" s="42">
        <f t="shared" si="35"/>
        <v>270</v>
      </c>
      <c r="M306" s="5" t="s">
        <v>1</v>
      </c>
      <c r="N306" s="1" t="s">
        <v>0</v>
      </c>
    </row>
    <row r="307" spans="1:14" ht="38.25" x14ac:dyDescent="0.25">
      <c r="A307" s="8">
        <f t="shared" si="38"/>
        <v>298</v>
      </c>
      <c r="B307" s="4" t="s">
        <v>591</v>
      </c>
      <c r="C307" s="3" t="s">
        <v>592</v>
      </c>
      <c r="D307" s="42" t="s">
        <v>15</v>
      </c>
      <c r="E307" s="42">
        <v>2</v>
      </c>
      <c r="F307" s="42" t="s">
        <v>5</v>
      </c>
      <c r="G307" s="18" t="s">
        <v>4</v>
      </c>
      <c r="H307" s="42">
        <f t="shared" si="34"/>
        <v>1.5</v>
      </c>
      <c r="I307" s="5" t="s">
        <v>2</v>
      </c>
      <c r="J307" s="5" t="s">
        <v>3</v>
      </c>
      <c r="K307" s="5" t="s">
        <v>2</v>
      </c>
      <c r="L307" s="42">
        <f t="shared" si="35"/>
        <v>540</v>
      </c>
      <c r="M307" s="5" t="s">
        <v>1</v>
      </c>
      <c r="N307" s="1" t="s">
        <v>0</v>
      </c>
    </row>
    <row r="308" spans="1:14" ht="38.25" x14ac:dyDescent="0.25">
      <c r="A308" s="8">
        <f t="shared" si="38"/>
        <v>299</v>
      </c>
      <c r="B308" s="4" t="s">
        <v>593</v>
      </c>
      <c r="C308" s="3" t="s">
        <v>594</v>
      </c>
      <c r="D308" s="42" t="s">
        <v>6</v>
      </c>
      <c r="E308" s="42">
        <v>2</v>
      </c>
      <c r="F308" s="42" t="s">
        <v>5</v>
      </c>
      <c r="G308" s="18" t="s">
        <v>4</v>
      </c>
      <c r="H308" s="42">
        <f t="shared" si="34"/>
        <v>1.5</v>
      </c>
      <c r="I308" s="5" t="s">
        <v>2</v>
      </c>
      <c r="J308" s="5" t="s">
        <v>3</v>
      </c>
      <c r="K308" s="5" t="s">
        <v>2</v>
      </c>
      <c r="L308" s="42">
        <f t="shared" si="35"/>
        <v>540</v>
      </c>
      <c r="M308" s="5" t="s">
        <v>1</v>
      </c>
      <c r="N308" s="1" t="s">
        <v>0</v>
      </c>
    </row>
    <row r="309" spans="1:14" ht="38.25" x14ac:dyDescent="0.25">
      <c r="A309" s="8">
        <f t="shared" si="38"/>
        <v>300</v>
      </c>
      <c r="B309" s="4" t="s">
        <v>595</v>
      </c>
      <c r="C309" s="3" t="s">
        <v>596</v>
      </c>
      <c r="D309" s="42" t="s">
        <v>15</v>
      </c>
      <c r="E309" s="42">
        <v>2</v>
      </c>
      <c r="F309" s="42" t="s">
        <v>5</v>
      </c>
      <c r="G309" s="18" t="s">
        <v>4</v>
      </c>
      <c r="H309" s="42">
        <f t="shared" si="34"/>
        <v>1.5</v>
      </c>
      <c r="I309" s="5" t="s">
        <v>2</v>
      </c>
      <c r="J309" s="5" t="s">
        <v>3</v>
      </c>
      <c r="K309" s="5" t="s">
        <v>2</v>
      </c>
      <c r="L309" s="42">
        <f t="shared" si="35"/>
        <v>540</v>
      </c>
      <c r="M309" s="5" t="s">
        <v>1</v>
      </c>
      <c r="N309" s="1" t="s">
        <v>0</v>
      </c>
    </row>
    <row r="310" spans="1:14" ht="38.25" x14ac:dyDescent="0.25">
      <c r="A310" s="8">
        <f t="shared" si="38"/>
        <v>301</v>
      </c>
      <c r="B310" s="4" t="s">
        <v>597</v>
      </c>
      <c r="C310" s="3" t="s">
        <v>598</v>
      </c>
      <c r="D310" s="42" t="s">
        <v>15</v>
      </c>
      <c r="E310" s="42">
        <v>2</v>
      </c>
      <c r="F310" s="42" t="s">
        <v>5</v>
      </c>
      <c r="G310" s="18" t="s">
        <v>4</v>
      </c>
      <c r="H310" s="42">
        <f t="shared" si="34"/>
        <v>1.5</v>
      </c>
      <c r="I310" s="15" t="s">
        <v>2</v>
      </c>
      <c r="J310" s="15" t="s">
        <v>3</v>
      </c>
      <c r="K310" s="15" t="s">
        <v>2</v>
      </c>
      <c r="L310" s="42">
        <f t="shared" si="35"/>
        <v>540</v>
      </c>
      <c r="M310" s="15" t="s">
        <v>1</v>
      </c>
      <c r="N310" s="1" t="s">
        <v>0</v>
      </c>
    </row>
    <row r="311" spans="1:14" ht="38.25" x14ac:dyDescent="0.25">
      <c r="A311" s="8">
        <f t="shared" si="38"/>
        <v>302</v>
      </c>
      <c r="B311" s="4" t="s">
        <v>789</v>
      </c>
      <c r="C311" s="3" t="s">
        <v>790</v>
      </c>
      <c r="D311" s="42" t="s">
        <v>15</v>
      </c>
      <c r="E311" s="42">
        <v>2</v>
      </c>
      <c r="F311" s="42" t="s">
        <v>5</v>
      </c>
      <c r="G311" s="18" t="s">
        <v>4</v>
      </c>
      <c r="H311" s="42">
        <f t="shared" ref="H311" si="39">E311*0.75</f>
        <v>1.5</v>
      </c>
      <c r="I311" s="15" t="s">
        <v>2</v>
      </c>
      <c r="J311" s="15" t="s">
        <v>3</v>
      </c>
      <c r="K311" s="15" t="s">
        <v>2</v>
      </c>
      <c r="L311" s="42">
        <f t="shared" ref="L311" si="40">SUM(H311*30*12)</f>
        <v>540</v>
      </c>
      <c r="M311" s="15" t="s">
        <v>1</v>
      </c>
      <c r="N311" s="1" t="s">
        <v>0</v>
      </c>
    </row>
    <row r="312" spans="1:14" ht="38.25" x14ac:dyDescent="0.25">
      <c r="A312" s="8">
        <f t="shared" si="38"/>
        <v>303</v>
      </c>
      <c r="B312" s="4" t="s">
        <v>787</v>
      </c>
      <c r="C312" s="3" t="s">
        <v>788</v>
      </c>
      <c r="D312" s="42" t="s">
        <v>15</v>
      </c>
      <c r="E312" s="42">
        <v>4</v>
      </c>
      <c r="F312" s="42" t="s">
        <v>5</v>
      </c>
      <c r="G312" s="18" t="s">
        <v>4</v>
      </c>
      <c r="H312" s="42">
        <f t="shared" si="34"/>
        <v>3</v>
      </c>
      <c r="I312" s="5" t="s">
        <v>2</v>
      </c>
      <c r="J312" s="5" t="s">
        <v>3</v>
      </c>
      <c r="K312" s="5" t="s">
        <v>2</v>
      </c>
      <c r="L312" s="42">
        <f t="shared" si="35"/>
        <v>1080</v>
      </c>
      <c r="M312" s="5" t="s">
        <v>1</v>
      </c>
      <c r="N312" s="1" t="s">
        <v>0</v>
      </c>
    </row>
    <row r="313" spans="1:14" ht="38.25" x14ac:dyDescent="0.25">
      <c r="A313" s="8">
        <f t="shared" si="38"/>
        <v>304</v>
      </c>
      <c r="B313" s="4" t="s">
        <v>599</v>
      </c>
      <c r="C313" s="3" t="s">
        <v>600</v>
      </c>
      <c r="D313" s="42" t="s">
        <v>6</v>
      </c>
      <c r="E313" s="42">
        <v>2</v>
      </c>
      <c r="F313" s="42" t="s">
        <v>5</v>
      </c>
      <c r="G313" s="18" t="s">
        <v>4</v>
      </c>
      <c r="H313" s="42">
        <f t="shared" ref="H313:H379" si="41">E313*0.75</f>
        <v>1.5</v>
      </c>
      <c r="I313" s="5" t="s">
        <v>2</v>
      </c>
      <c r="J313" s="5" t="s">
        <v>3</v>
      </c>
      <c r="K313" s="5" t="s">
        <v>2</v>
      </c>
      <c r="L313" s="42">
        <f t="shared" si="35"/>
        <v>540</v>
      </c>
      <c r="M313" s="5" t="s">
        <v>1</v>
      </c>
      <c r="N313" s="1" t="s">
        <v>0</v>
      </c>
    </row>
    <row r="314" spans="1:14" ht="38.25" x14ac:dyDescent="0.25">
      <c r="A314" s="8">
        <f t="shared" si="38"/>
        <v>305</v>
      </c>
      <c r="B314" s="4" t="s">
        <v>601</v>
      </c>
      <c r="C314" s="3" t="s">
        <v>602</v>
      </c>
      <c r="D314" s="42" t="s">
        <v>15</v>
      </c>
      <c r="E314" s="42">
        <v>2</v>
      </c>
      <c r="F314" s="42" t="s">
        <v>5</v>
      </c>
      <c r="G314" s="18" t="s">
        <v>4</v>
      </c>
      <c r="H314" s="42">
        <f t="shared" si="41"/>
        <v>1.5</v>
      </c>
      <c r="I314" s="5" t="s">
        <v>2</v>
      </c>
      <c r="J314" s="5" t="s">
        <v>3</v>
      </c>
      <c r="K314" s="5" t="s">
        <v>2</v>
      </c>
      <c r="L314" s="42">
        <f t="shared" si="35"/>
        <v>540</v>
      </c>
      <c r="M314" s="5" t="s">
        <v>1</v>
      </c>
      <c r="N314" s="1" t="s">
        <v>0</v>
      </c>
    </row>
    <row r="315" spans="1:14" ht="38.25" x14ac:dyDescent="0.25">
      <c r="A315" s="8">
        <f t="shared" si="38"/>
        <v>306</v>
      </c>
      <c r="B315" s="4" t="s">
        <v>603</v>
      </c>
      <c r="C315" s="3" t="s">
        <v>604</v>
      </c>
      <c r="D315" s="42" t="s">
        <v>6</v>
      </c>
      <c r="E315" s="42">
        <v>2</v>
      </c>
      <c r="F315" s="42" t="s">
        <v>5</v>
      </c>
      <c r="G315" s="18" t="s">
        <v>4</v>
      </c>
      <c r="H315" s="42">
        <f t="shared" si="41"/>
        <v>1.5</v>
      </c>
      <c r="I315" s="5" t="s">
        <v>2</v>
      </c>
      <c r="J315" s="5" t="s">
        <v>3</v>
      </c>
      <c r="K315" s="5" t="s">
        <v>2</v>
      </c>
      <c r="L315" s="42">
        <f t="shared" si="35"/>
        <v>540</v>
      </c>
      <c r="M315" s="5" t="s">
        <v>1</v>
      </c>
      <c r="N315" s="1" t="s">
        <v>0</v>
      </c>
    </row>
    <row r="316" spans="1:14" ht="38.25" x14ac:dyDescent="0.25">
      <c r="A316" s="8">
        <f t="shared" si="38"/>
        <v>307</v>
      </c>
      <c r="B316" s="4" t="s">
        <v>605</v>
      </c>
      <c r="C316" s="3" t="s">
        <v>606</v>
      </c>
      <c r="D316" s="42" t="s">
        <v>15</v>
      </c>
      <c r="E316" s="42">
        <v>2</v>
      </c>
      <c r="F316" s="42" t="s">
        <v>5</v>
      </c>
      <c r="G316" s="18" t="s">
        <v>4</v>
      </c>
      <c r="H316" s="42">
        <f t="shared" si="41"/>
        <v>1.5</v>
      </c>
      <c r="I316" s="5" t="s">
        <v>2</v>
      </c>
      <c r="J316" s="5" t="s">
        <v>3</v>
      </c>
      <c r="K316" s="5" t="s">
        <v>2</v>
      </c>
      <c r="L316" s="42">
        <f t="shared" si="35"/>
        <v>540</v>
      </c>
      <c r="M316" s="5" t="s">
        <v>1</v>
      </c>
      <c r="N316" s="1" t="s">
        <v>0</v>
      </c>
    </row>
    <row r="317" spans="1:14" ht="38.25" x14ac:dyDescent="0.25">
      <c r="A317" s="8">
        <f t="shared" si="38"/>
        <v>308</v>
      </c>
      <c r="B317" s="4" t="s">
        <v>607</v>
      </c>
      <c r="C317" s="3" t="s">
        <v>608</v>
      </c>
      <c r="D317" s="42" t="s">
        <v>6</v>
      </c>
      <c r="E317" s="42">
        <v>2</v>
      </c>
      <c r="F317" s="42" t="s">
        <v>5</v>
      </c>
      <c r="G317" s="18" t="s">
        <v>4</v>
      </c>
      <c r="H317" s="42">
        <f t="shared" si="41"/>
        <v>1.5</v>
      </c>
      <c r="I317" s="5" t="s">
        <v>2</v>
      </c>
      <c r="J317" s="5" t="s">
        <v>3</v>
      </c>
      <c r="K317" s="5" t="s">
        <v>2</v>
      </c>
      <c r="L317" s="42">
        <f t="shared" ref="L317:L372" si="42">SUM(H317*30*12)</f>
        <v>540</v>
      </c>
      <c r="M317" s="5" t="s">
        <v>1</v>
      </c>
      <c r="N317" s="1" t="s">
        <v>0</v>
      </c>
    </row>
    <row r="318" spans="1:14" ht="38.25" x14ac:dyDescent="0.25">
      <c r="A318" s="8">
        <f t="shared" si="38"/>
        <v>309</v>
      </c>
      <c r="B318" s="4" t="s">
        <v>609</v>
      </c>
      <c r="C318" s="3" t="s">
        <v>610</v>
      </c>
      <c r="D318" s="42" t="s">
        <v>6</v>
      </c>
      <c r="E318" s="42">
        <v>1</v>
      </c>
      <c r="F318" s="42" t="s">
        <v>5</v>
      </c>
      <c r="G318" s="18" t="s">
        <v>4</v>
      </c>
      <c r="H318" s="42">
        <f t="shared" si="41"/>
        <v>0.75</v>
      </c>
      <c r="I318" s="5" t="s">
        <v>2</v>
      </c>
      <c r="J318" s="5" t="s">
        <v>3</v>
      </c>
      <c r="K318" s="5" t="s">
        <v>2</v>
      </c>
      <c r="L318" s="42">
        <f t="shared" si="42"/>
        <v>270</v>
      </c>
      <c r="M318" s="5" t="s">
        <v>1</v>
      </c>
      <c r="N318" s="1" t="s">
        <v>0</v>
      </c>
    </row>
    <row r="319" spans="1:14" ht="38.25" x14ac:dyDescent="0.25">
      <c r="A319" s="8">
        <f t="shared" si="38"/>
        <v>310</v>
      </c>
      <c r="B319" s="4" t="s">
        <v>611</v>
      </c>
      <c r="C319" s="3" t="s">
        <v>612</v>
      </c>
      <c r="D319" s="42" t="s">
        <v>6</v>
      </c>
      <c r="E319" s="42">
        <v>1</v>
      </c>
      <c r="F319" s="42" t="s">
        <v>5</v>
      </c>
      <c r="G319" s="18" t="s">
        <v>4</v>
      </c>
      <c r="H319" s="42">
        <f t="shared" si="41"/>
        <v>0.75</v>
      </c>
      <c r="I319" s="5" t="s">
        <v>2</v>
      </c>
      <c r="J319" s="5" t="s">
        <v>3</v>
      </c>
      <c r="K319" s="5" t="s">
        <v>2</v>
      </c>
      <c r="L319" s="42">
        <f t="shared" si="42"/>
        <v>270</v>
      </c>
      <c r="M319" s="5" t="s">
        <v>1</v>
      </c>
      <c r="N319" s="1" t="s">
        <v>0</v>
      </c>
    </row>
    <row r="320" spans="1:14" ht="38.25" x14ac:dyDescent="0.25">
      <c r="A320" s="8">
        <f t="shared" si="38"/>
        <v>311</v>
      </c>
      <c r="B320" s="4" t="s">
        <v>613</v>
      </c>
      <c r="C320" s="3" t="s">
        <v>614</v>
      </c>
      <c r="D320" s="42" t="s">
        <v>15</v>
      </c>
      <c r="E320" s="42">
        <v>4</v>
      </c>
      <c r="F320" s="42" t="s">
        <v>5</v>
      </c>
      <c r="G320" s="18" t="s">
        <v>4</v>
      </c>
      <c r="H320" s="42">
        <f t="shared" si="41"/>
        <v>3</v>
      </c>
      <c r="I320" s="5" t="s">
        <v>2</v>
      </c>
      <c r="J320" s="5" t="s">
        <v>3</v>
      </c>
      <c r="K320" s="5" t="s">
        <v>2</v>
      </c>
      <c r="L320" s="42">
        <f t="shared" si="42"/>
        <v>1080</v>
      </c>
      <c r="M320" s="5" t="s">
        <v>1</v>
      </c>
      <c r="N320" s="1" t="s">
        <v>0</v>
      </c>
    </row>
    <row r="321" spans="1:14" ht="38.25" x14ac:dyDescent="0.25">
      <c r="A321" s="8">
        <f t="shared" si="38"/>
        <v>312</v>
      </c>
      <c r="B321" s="4" t="s">
        <v>615</v>
      </c>
      <c r="C321" s="3" t="s">
        <v>616</v>
      </c>
      <c r="D321" s="42" t="s">
        <v>15</v>
      </c>
      <c r="E321" s="42">
        <v>3</v>
      </c>
      <c r="F321" s="42" t="s">
        <v>5</v>
      </c>
      <c r="G321" s="18" t="s">
        <v>4</v>
      </c>
      <c r="H321" s="42">
        <f t="shared" si="41"/>
        <v>2.25</v>
      </c>
      <c r="I321" s="5" t="s">
        <v>2</v>
      </c>
      <c r="J321" s="5" t="s">
        <v>3</v>
      </c>
      <c r="K321" s="5" t="s">
        <v>2</v>
      </c>
      <c r="L321" s="42">
        <f t="shared" si="42"/>
        <v>810</v>
      </c>
      <c r="M321" s="5" t="s">
        <v>1</v>
      </c>
      <c r="N321" s="1" t="s">
        <v>0</v>
      </c>
    </row>
    <row r="322" spans="1:14" ht="38.25" x14ac:dyDescent="0.25">
      <c r="A322" s="8">
        <f t="shared" si="38"/>
        <v>313</v>
      </c>
      <c r="B322" s="4" t="s">
        <v>617</v>
      </c>
      <c r="C322" s="3" t="s">
        <v>618</v>
      </c>
      <c r="D322" s="42" t="s">
        <v>6</v>
      </c>
      <c r="E322" s="42">
        <v>2</v>
      </c>
      <c r="F322" s="42" t="s">
        <v>5</v>
      </c>
      <c r="G322" s="18" t="s">
        <v>4</v>
      </c>
      <c r="H322" s="42">
        <f t="shared" si="41"/>
        <v>1.5</v>
      </c>
      <c r="I322" s="5" t="s">
        <v>2</v>
      </c>
      <c r="J322" s="5" t="s">
        <v>3</v>
      </c>
      <c r="K322" s="5" t="s">
        <v>2</v>
      </c>
      <c r="L322" s="42">
        <f t="shared" si="42"/>
        <v>540</v>
      </c>
      <c r="M322" s="5" t="s">
        <v>1</v>
      </c>
      <c r="N322" s="1" t="s">
        <v>0</v>
      </c>
    </row>
    <row r="323" spans="1:14" ht="38.25" x14ac:dyDescent="0.25">
      <c r="A323" s="8">
        <f t="shared" si="38"/>
        <v>314</v>
      </c>
      <c r="B323" s="4" t="s">
        <v>619</v>
      </c>
      <c r="C323" s="3" t="s">
        <v>620</v>
      </c>
      <c r="D323" s="42" t="s">
        <v>15</v>
      </c>
      <c r="E323" s="42">
        <v>2</v>
      </c>
      <c r="F323" s="42" t="s">
        <v>5</v>
      </c>
      <c r="G323" s="18" t="s">
        <v>4</v>
      </c>
      <c r="H323" s="42">
        <f t="shared" si="41"/>
        <v>1.5</v>
      </c>
      <c r="I323" s="5" t="s">
        <v>2</v>
      </c>
      <c r="J323" s="5" t="s">
        <v>3</v>
      </c>
      <c r="K323" s="5" t="s">
        <v>2</v>
      </c>
      <c r="L323" s="42">
        <f t="shared" si="42"/>
        <v>540</v>
      </c>
      <c r="M323" s="5" t="s">
        <v>1</v>
      </c>
      <c r="N323" s="1" t="s">
        <v>0</v>
      </c>
    </row>
    <row r="324" spans="1:14" ht="38.25" x14ac:dyDescent="0.25">
      <c r="A324" s="8">
        <f t="shared" si="38"/>
        <v>315</v>
      </c>
      <c r="B324" s="4" t="s">
        <v>621</v>
      </c>
      <c r="C324" s="3" t="s">
        <v>622</v>
      </c>
      <c r="D324" s="42" t="s">
        <v>6</v>
      </c>
      <c r="E324" s="42">
        <v>2</v>
      </c>
      <c r="F324" s="42" t="s">
        <v>5</v>
      </c>
      <c r="G324" s="18" t="s">
        <v>4</v>
      </c>
      <c r="H324" s="42">
        <f t="shared" si="41"/>
        <v>1.5</v>
      </c>
      <c r="I324" s="5" t="s">
        <v>2</v>
      </c>
      <c r="J324" s="5" t="s">
        <v>3</v>
      </c>
      <c r="K324" s="5" t="s">
        <v>2</v>
      </c>
      <c r="L324" s="42">
        <f t="shared" si="42"/>
        <v>540</v>
      </c>
      <c r="M324" s="5" t="s">
        <v>1</v>
      </c>
      <c r="N324" s="1" t="s">
        <v>0</v>
      </c>
    </row>
    <row r="325" spans="1:14" ht="38.25" x14ac:dyDescent="0.25">
      <c r="A325" s="8">
        <f t="shared" si="38"/>
        <v>316</v>
      </c>
      <c r="B325" s="4" t="s">
        <v>623</v>
      </c>
      <c r="C325" s="3" t="s">
        <v>624</v>
      </c>
      <c r="D325" s="42" t="s">
        <v>6</v>
      </c>
      <c r="E325" s="42">
        <v>1</v>
      </c>
      <c r="F325" s="42" t="s">
        <v>5</v>
      </c>
      <c r="G325" s="18" t="s">
        <v>4</v>
      </c>
      <c r="H325" s="42">
        <f t="shared" si="41"/>
        <v>0.75</v>
      </c>
      <c r="I325" s="5" t="s">
        <v>2</v>
      </c>
      <c r="J325" s="5" t="s">
        <v>3</v>
      </c>
      <c r="K325" s="5" t="s">
        <v>2</v>
      </c>
      <c r="L325" s="42">
        <f t="shared" si="42"/>
        <v>270</v>
      </c>
      <c r="M325" s="5" t="s">
        <v>1</v>
      </c>
      <c r="N325" s="1" t="s">
        <v>0</v>
      </c>
    </row>
    <row r="326" spans="1:14" ht="38.25" x14ac:dyDescent="0.25">
      <c r="A326" s="8">
        <f t="shared" si="38"/>
        <v>317</v>
      </c>
      <c r="B326" s="4" t="s">
        <v>625</v>
      </c>
      <c r="C326" s="3" t="s">
        <v>626</v>
      </c>
      <c r="D326" s="42" t="s">
        <v>15</v>
      </c>
      <c r="E326" s="42">
        <v>6</v>
      </c>
      <c r="F326" s="42" t="s">
        <v>5</v>
      </c>
      <c r="G326" s="18" t="s">
        <v>4</v>
      </c>
      <c r="H326" s="42">
        <f t="shared" ref="H326" si="43">E326*0.75</f>
        <v>4.5</v>
      </c>
      <c r="I326" s="15" t="s">
        <v>2</v>
      </c>
      <c r="J326" s="15" t="s">
        <v>3</v>
      </c>
      <c r="K326" s="15" t="s">
        <v>2</v>
      </c>
      <c r="L326" s="42">
        <f t="shared" ref="L326" si="44">SUM(H326*30*12)</f>
        <v>1620</v>
      </c>
      <c r="M326" s="15" t="s">
        <v>1</v>
      </c>
      <c r="N326" s="1" t="s">
        <v>0</v>
      </c>
    </row>
    <row r="327" spans="1:14" ht="38.25" x14ac:dyDescent="0.25">
      <c r="A327" s="8">
        <f t="shared" si="38"/>
        <v>318</v>
      </c>
      <c r="B327" s="4" t="s">
        <v>819</v>
      </c>
      <c r="C327" s="3" t="s">
        <v>820</v>
      </c>
      <c r="D327" s="42" t="s">
        <v>6</v>
      </c>
      <c r="E327" s="42">
        <v>1</v>
      </c>
      <c r="F327" s="42" t="s">
        <v>5</v>
      </c>
      <c r="G327" s="18" t="s">
        <v>4</v>
      </c>
      <c r="H327" s="42">
        <f t="shared" si="41"/>
        <v>0.75</v>
      </c>
      <c r="I327" s="5" t="s">
        <v>2</v>
      </c>
      <c r="J327" s="5" t="s">
        <v>3</v>
      </c>
      <c r="K327" s="5" t="s">
        <v>2</v>
      </c>
      <c r="L327" s="42">
        <f t="shared" si="42"/>
        <v>270</v>
      </c>
      <c r="M327" s="5" t="s">
        <v>1</v>
      </c>
      <c r="N327" s="1" t="s">
        <v>0</v>
      </c>
    </row>
    <row r="328" spans="1:14" ht="38.25" x14ac:dyDescent="0.25">
      <c r="A328" s="8">
        <f t="shared" si="38"/>
        <v>319</v>
      </c>
      <c r="B328" s="4" t="s">
        <v>627</v>
      </c>
      <c r="C328" s="3" t="s">
        <v>628</v>
      </c>
      <c r="D328" s="42" t="s">
        <v>6</v>
      </c>
      <c r="E328" s="42">
        <v>1</v>
      </c>
      <c r="F328" s="42" t="s">
        <v>5</v>
      </c>
      <c r="G328" s="18" t="s">
        <v>4</v>
      </c>
      <c r="H328" s="42">
        <f t="shared" si="41"/>
        <v>0.75</v>
      </c>
      <c r="I328" s="5" t="s">
        <v>2</v>
      </c>
      <c r="J328" s="5" t="s">
        <v>3</v>
      </c>
      <c r="K328" s="5" t="s">
        <v>2</v>
      </c>
      <c r="L328" s="42">
        <f t="shared" si="42"/>
        <v>270</v>
      </c>
      <c r="M328" s="5" t="s">
        <v>1</v>
      </c>
      <c r="N328" s="1" t="s">
        <v>0</v>
      </c>
    </row>
    <row r="329" spans="1:14" ht="38.25" x14ac:dyDescent="0.25">
      <c r="A329" s="8">
        <f t="shared" si="38"/>
        <v>320</v>
      </c>
      <c r="B329" s="4" t="s">
        <v>629</v>
      </c>
      <c r="C329" s="3" t="s">
        <v>630</v>
      </c>
      <c r="D329" s="42" t="s">
        <v>6</v>
      </c>
      <c r="E329" s="42">
        <v>1</v>
      </c>
      <c r="F329" s="42" t="s">
        <v>5</v>
      </c>
      <c r="G329" s="18" t="s">
        <v>4</v>
      </c>
      <c r="H329" s="42">
        <f t="shared" si="41"/>
        <v>0.75</v>
      </c>
      <c r="I329" s="5" t="s">
        <v>2</v>
      </c>
      <c r="J329" s="5" t="s">
        <v>3</v>
      </c>
      <c r="K329" s="5" t="s">
        <v>2</v>
      </c>
      <c r="L329" s="42">
        <f t="shared" si="42"/>
        <v>270</v>
      </c>
      <c r="M329" s="5" t="s">
        <v>1</v>
      </c>
      <c r="N329" s="1" t="s">
        <v>0</v>
      </c>
    </row>
    <row r="330" spans="1:14" ht="38.25" x14ac:dyDescent="0.25">
      <c r="A330" s="8">
        <f t="shared" si="38"/>
        <v>321</v>
      </c>
      <c r="B330" s="4" t="s">
        <v>631</v>
      </c>
      <c r="C330" s="3" t="s">
        <v>632</v>
      </c>
      <c r="D330" s="42" t="s">
        <v>15</v>
      </c>
      <c r="E330" s="42">
        <v>3</v>
      </c>
      <c r="F330" s="42" t="s">
        <v>5</v>
      </c>
      <c r="G330" s="18" t="s">
        <v>4</v>
      </c>
      <c r="H330" s="42">
        <f t="shared" si="41"/>
        <v>2.25</v>
      </c>
      <c r="I330" s="5" t="s">
        <v>2</v>
      </c>
      <c r="J330" s="5" t="s">
        <v>3</v>
      </c>
      <c r="K330" s="5" t="s">
        <v>2</v>
      </c>
      <c r="L330" s="42">
        <f t="shared" si="42"/>
        <v>810</v>
      </c>
      <c r="M330" s="5" t="s">
        <v>1</v>
      </c>
      <c r="N330" s="1" t="s">
        <v>0</v>
      </c>
    </row>
    <row r="331" spans="1:14" ht="38.25" x14ac:dyDescent="0.25">
      <c r="A331" s="8">
        <f t="shared" si="38"/>
        <v>322</v>
      </c>
      <c r="B331" s="4" t="s">
        <v>633</v>
      </c>
      <c r="C331" s="3" t="s">
        <v>634</v>
      </c>
      <c r="D331" s="42" t="s">
        <v>6</v>
      </c>
      <c r="E331" s="42">
        <v>1</v>
      </c>
      <c r="F331" s="42" t="s">
        <v>5</v>
      </c>
      <c r="G331" s="18" t="s">
        <v>4</v>
      </c>
      <c r="H331" s="42">
        <f t="shared" si="41"/>
        <v>0.75</v>
      </c>
      <c r="I331" s="5" t="s">
        <v>2</v>
      </c>
      <c r="J331" s="5" t="s">
        <v>3</v>
      </c>
      <c r="K331" s="5" t="s">
        <v>2</v>
      </c>
      <c r="L331" s="42">
        <f t="shared" si="42"/>
        <v>270</v>
      </c>
      <c r="M331" s="5" t="s">
        <v>1</v>
      </c>
      <c r="N331" s="1" t="s">
        <v>0</v>
      </c>
    </row>
    <row r="332" spans="1:14" ht="38.25" x14ac:dyDescent="0.25">
      <c r="A332" s="8">
        <f t="shared" si="38"/>
        <v>323</v>
      </c>
      <c r="B332" s="4" t="s">
        <v>635</v>
      </c>
      <c r="C332" s="3" t="s">
        <v>636</v>
      </c>
      <c r="D332" s="42" t="s">
        <v>6</v>
      </c>
      <c r="E332" s="42">
        <v>1</v>
      </c>
      <c r="F332" s="42" t="s">
        <v>5</v>
      </c>
      <c r="G332" s="18" t="s">
        <v>4</v>
      </c>
      <c r="H332" s="42">
        <f t="shared" si="41"/>
        <v>0.75</v>
      </c>
      <c r="I332" s="5" t="s">
        <v>2</v>
      </c>
      <c r="J332" s="5" t="s">
        <v>3</v>
      </c>
      <c r="K332" s="5" t="s">
        <v>2</v>
      </c>
      <c r="L332" s="42">
        <f t="shared" si="42"/>
        <v>270</v>
      </c>
      <c r="M332" s="5" t="s">
        <v>1</v>
      </c>
      <c r="N332" s="1" t="s">
        <v>0</v>
      </c>
    </row>
    <row r="333" spans="1:14" ht="38.25" x14ac:dyDescent="0.25">
      <c r="A333" s="8">
        <f t="shared" si="38"/>
        <v>324</v>
      </c>
      <c r="B333" s="4" t="s">
        <v>637</v>
      </c>
      <c r="C333" s="3" t="s">
        <v>638</v>
      </c>
      <c r="D333" s="42" t="s">
        <v>15</v>
      </c>
      <c r="E333" s="42">
        <v>3</v>
      </c>
      <c r="F333" s="42" t="s">
        <v>5</v>
      </c>
      <c r="G333" s="18" t="s">
        <v>4</v>
      </c>
      <c r="H333" s="42">
        <f t="shared" si="41"/>
        <v>2.25</v>
      </c>
      <c r="I333" s="5" t="s">
        <v>2</v>
      </c>
      <c r="J333" s="5" t="s">
        <v>3</v>
      </c>
      <c r="K333" s="5" t="s">
        <v>2</v>
      </c>
      <c r="L333" s="42">
        <f t="shared" si="42"/>
        <v>810</v>
      </c>
      <c r="M333" s="5" t="s">
        <v>1</v>
      </c>
      <c r="N333" s="1" t="s">
        <v>0</v>
      </c>
    </row>
    <row r="334" spans="1:14" ht="38.25" x14ac:dyDescent="0.25">
      <c r="A334" s="8">
        <f t="shared" si="38"/>
        <v>325</v>
      </c>
      <c r="B334" s="4" t="s">
        <v>639</v>
      </c>
      <c r="C334" s="3" t="s">
        <v>640</v>
      </c>
      <c r="D334" s="42" t="s">
        <v>15</v>
      </c>
      <c r="E334" s="42">
        <v>5</v>
      </c>
      <c r="F334" s="42" t="s">
        <v>5</v>
      </c>
      <c r="G334" s="18" t="s">
        <v>4</v>
      </c>
      <c r="H334" s="42">
        <f t="shared" si="41"/>
        <v>3.75</v>
      </c>
      <c r="I334" s="5" t="s">
        <v>2</v>
      </c>
      <c r="J334" s="5" t="s">
        <v>3</v>
      </c>
      <c r="K334" s="5" t="s">
        <v>2</v>
      </c>
      <c r="L334" s="42">
        <f t="shared" si="42"/>
        <v>1350</v>
      </c>
      <c r="M334" s="5" t="s">
        <v>1</v>
      </c>
      <c r="N334" s="1" t="s">
        <v>0</v>
      </c>
    </row>
    <row r="335" spans="1:14" ht="38.25" x14ac:dyDescent="0.25">
      <c r="A335" s="8">
        <f t="shared" si="38"/>
        <v>326</v>
      </c>
      <c r="B335" s="4" t="s">
        <v>641</v>
      </c>
      <c r="C335" s="3" t="s">
        <v>642</v>
      </c>
      <c r="D335" s="42" t="s">
        <v>15</v>
      </c>
      <c r="E335" s="42">
        <v>3</v>
      </c>
      <c r="F335" s="42" t="s">
        <v>5</v>
      </c>
      <c r="G335" s="18" t="s">
        <v>4</v>
      </c>
      <c r="H335" s="42">
        <f t="shared" si="41"/>
        <v>2.25</v>
      </c>
      <c r="I335" s="5" t="s">
        <v>2</v>
      </c>
      <c r="J335" s="5" t="s">
        <v>3</v>
      </c>
      <c r="K335" s="5" t="s">
        <v>2</v>
      </c>
      <c r="L335" s="42">
        <f t="shared" si="42"/>
        <v>810</v>
      </c>
      <c r="M335" s="5" t="s">
        <v>1</v>
      </c>
      <c r="N335" s="1" t="s">
        <v>0</v>
      </c>
    </row>
    <row r="336" spans="1:14" ht="38.25" x14ac:dyDescent="0.25">
      <c r="A336" s="8">
        <f t="shared" si="38"/>
        <v>327</v>
      </c>
      <c r="B336" s="4" t="s">
        <v>643</v>
      </c>
      <c r="C336" s="3" t="s">
        <v>644</v>
      </c>
      <c r="D336" s="42" t="s">
        <v>15</v>
      </c>
      <c r="E336" s="42">
        <v>1</v>
      </c>
      <c r="F336" s="42" t="s">
        <v>5</v>
      </c>
      <c r="G336" s="18" t="s">
        <v>4</v>
      </c>
      <c r="H336" s="42">
        <f t="shared" si="41"/>
        <v>0.75</v>
      </c>
      <c r="I336" s="5" t="s">
        <v>2</v>
      </c>
      <c r="J336" s="5" t="s">
        <v>645</v>
      </c>
      <c r="K336" s="5" t="s">
        <v>2</v>
      </c>
      <c r="L336" s="42">
        <f t="shared" si="42"/>
        <v>270</v>
      </c>
      <c r="M336" s="5" t="s">
        <v>1</v>
      </c>
      <c r="N336" s="1" t="s">
        <v>0</v>
      </c>
    </row>
    <row r="337" spans="1:14" ht="38.25" x14ac:dyDescent="0.25">
      <c r="A337" s="8">
        <f t="shared" si="38"/>
        <v>328</v>
      </c>
      <c r="B337" s="4" t="s">
        <v>646</v>
      </c>
      <c r="C337" s="3" t="s">
        <v>647</v>
      </c>
      <c r="D337" s="42" t="s">
        <v>15</v>
      </c>
      <c r="E337" s="42">
        <v>4</v>
      </c>
      <c r="F337" s="42" t="s">
        <v>5</v>
      </c>
      <c r="G337" s="18" t="s">
        <v>4</v>
      </c>
      <c r="H337" s="42">
        <f t="shared" si="41"/>
        <v>3</v>
      </c>
      <c r="I337" s="5" t="s">
        <v>2</v>
      </c>
      <c r="J337" s="5" t="s">
        <v>3</v>
      </c>
      <c r="K337" s="5" t="s">
        <v>2</v>
      </c>
      <c r="L337" s="42">
        <f t="shared" si="42"/>
        <v>1080</v>
      </c>
      <c r="M337" s="5" t="s">
        <v>1</v>
      </c>
      <c r="N337" s="1" t="s">
        <v>0</v>
      </c>
    </row>
    <row r="338" spans="1:14" ht="38.25" x14ac:dyDescent="0.25">
      <c r="A338" s="8">
        <f t="shared" si="38"/>
        <v>329</v>
      </c>
      <c r="B338" s="4" t="s">
        <v>648</v>
      </c>
      <c r="C338" s="3" t="s">
        <v>649</v>
      </c>
      <c r="D338" s="42" t="s">
        <v>15</v>
      </c>
      <c r="E338" s="42">
        <v>3</v>
      </c>
      <c r="F338" s="42" t="s">
        <v>5</v>
      </c>
      <c r="G338" s="18" t="s">
        <v>4</v>
      </c>
      <c r="H338" s="42">
        <f t="shared" si="41"/>
        <v>2.25</v>
      </c>
      <c r="I338" s="5" t="s">
        <v>2</v>
      </c>
      <c r="J338" s="5" t="s">
        <v>3</v>
      </c>
      <c r="K338" s="5" t="s">
        <v>2</v>
      </c>
      <c r="L338" s="42">
        <f t="shared" si="42"/>
        <v>810</v>
      </c>
      <c r="M338" s="5" t="s">
        <v>1</v>
      </c>
      <c r="N338" s="1" t="s">
        <v>0</v>
      </c>
    </row>
    <row r="339" spans="1:14" ht="38.25" x14ac:dyDescent="0.25">
      <c r="A339" s="8">
        <f t="shared" si="38"/>
        <v>330</v>
      </c>
      <c r="B339" s="4" t="s">
        <v>650</v>
      </c>
      <c r="C339" s="3" t="s">
        <v>651</v>
      </c>
      <c r="D339" s="42" t="s">
        <v>15</v>
      </c>
      <c r="E339" s="42">
        <v>5</v>
      </c>
      <c r="F339" s="42" t="s">
        <v>5</v>
      </c>
      <c r="G339" s="18" t="s">
        <v>4</v>
      </c>
      <c r="H339" s="42">
        <f t="shared" si="41"/>
        <v>3.75</v>
      </c>
      <c r="I339" s="5" t="s">
        <v>2</v>
      </c>
      <c r="J339" s="5" t="s">
        <v>3</v>
      </c>
      <c r="K339" s="5" t="s">
        <v>2</v>
      </c>
      <c r="L339" s="42">
        <f t="shared" si="42"/>
        <v>1350</v>
      </c>
      <c r="M339" s="5" t="s">
        <v>1</v>
      </c>
      <c r="N339" s="1" t="s">
        <v>0</v>
      </c>
    </row>
    <row r="340" spans="1:14" ht="38.25" x14ac:dyDescent="0.25">
      <c r="A340" s="8">
        <f t="shared" si="38"/>
        <v>331</v>
      </c>
      <c r="B340" s="4" t="s">
        <v>653</v>
      </c>
      <c r="C340" s="3" t="s">
        <v>652</v>
      </c>
      <c r="D340" s="42" t="s">
        <v>15</v>
      </c>
      <c r="E340" s="42">
        <v>3</v>
      </c>
      <c r="F340" s="42" t="s">
        <v>5</v>
      </c>
      <c r="G340" s="18" t="s">
        <v>4</v>
      </c>
      <c r="H340" s="42">
        <f t="shared" si="41"/>
        <v>2.25</v>
      </c>
      <c r="I340" s="5" t="s">
        <v>2</v>
      </c>
      <c r="J340" s="5" t="s">
        <v>3</v>
      </c>
      <c r="K340" s="5" t="s">
        <v>2</v>
      </c>
      <c r="L340" s="42">
        <f t="shared" si="42"/>
        <v>810</v>
      </c>
      <c r="M340" s="5" t="s">
        <v>1</v>
      </c>
      <c r="N340" s="1" t="s">
        <v>0</v>
      </c>
    </row>
    <row r="341" spans="1:14" ht="38.25" x14ac:dyDescent="0.25">
      <c r="A341" s="8">
        <f t="shared" si="38"/>
        <v>332</v>
      </c>
      <c r="B341" s="4" t="s">
        <v>654</v>
      </c>
      <c r="C341" s="3" t="s">
        <v>655</v>
      </c>
      <c r="D341" s="42" t="s">
        <v>15</v>
      </c>
      <c r="E341" s="42">
        <v>3</v>
      </c>
      <c r="F341" s="42" t="s">
        <v>5</v>
      </c>
      <c r="G341" s="18" t="s">
        <v>4</v>
      </c>
      <c r="H341" s="42">
        <f t="shared" si="41"/>
        <v>2.25</v>
      </c>
      <c r="I341" s="5" t="s">
        <v>2</v>
      </c>
      <c r="J341" s="5" t="s">
        <v>3</v>
      </c>
      <c r="K341" s="5" t="s">
        <v>2</v>
      </c>
      <c r="L341" s="42">
        <f t="shared" si="42"/>
        <v>810</v>
      </c>
      <c r="M341" s="5" t="s">
        <v>1</v>
      </c>
      <c r="N341" s="1" t="s">
        <v>0</v>
      </c>
    </row>
    <row r="342" spans="1:14" ht="38.25" x14ac:dyDescent="0.25">
      <c r="A342" s="8">
        <f t="shared" si="38"/>
        <v>333</v>
      </c>
      <c r="B342" s="4" t="s">
        <v>656</v>
      </c>
      <c r="C342" s="3" t="s">
        <v>657</v>
      </c>
      <c r="D342" s="42" t="s">
        <v>15</v>
      </c>
      <c r="E342" s="42">
        <v>4</v>
      </c>
      <c r="F342" s="42" t="s">
        <v>5</v>
      </c>
      <c r="G342" s="18" t="s">
        <v>4</v>
      </c>
      <c r="H342" s="42">
        <f t="shared" si="41"/>
        <v>3</v>
      </c>
      <c r="I342" s="5" t="s">
        <v>2</v>
      </c>
      <c r="J342" s="5" t="s">
        <v>3</v>
      </c>
      <c r="K342" s="5" t="s">
        <v>2</v>
      </c>
      <c r="L342" s="42">
        <f t="shared" si="42"/>
        <v>1080</v>
      </c>
      <c r="M342" s="5" t="s">
        <v>1</v>
      </c>
      <c r="N342" s="1" t="s">
        <v>0</v>
      </c>
    </row>
    <row r="343" spans="1:14" ht="38.25" x14ac:dyDescent="0.25">
      <c r="A343" s="8">
        <f t="shared" si="7"/>
        <v>334</v>
      </c>
      <c r="B343" s="4" t="s">
        <v>658</v>
      </c>
      <c r="C343" s="3" t="s">
        <v>659</v>
      </c>
      <c r="D343" s="42" t="s">
        <v>6</v>
      </c>
      <c r="E343" s="42">
        <v>1</v>
      </c>
      <c r="F343" s="42" t="s">
        <v>5</v>
      </c>
      <c r="G343" s="18" t="s">
        <v>4</v>
      </c>
      <c r="H343" s="42">
        <f t="shared" si="41"/>
        <v>0.75</v>
      </c>
      <c r="I343" s="5" t="s">
        <v>2</v>
      </c>
      <c r="J343" s="5" t="s">
        <v>3</v>
      </c>
      <c r="K343" s="5" t="s">
        <v>2</v>
      </c>
      <c r="L343" s="42">
        <f t="shared" si="42"/>
        <v>270</v>
      </c>
      <c r="M343" s="5" t="s">
        <v>1</v>
      </c>
      <c r="N343" s="1" t="s">
        <v>0</v>
      </c>
    </row>
    <row r="344" spans="1:14" ht="38.25" x14ac:dyDescent="0.25">
      <c r="A344" s="8">
        <f t="shared" si="7"/>
        <v>335</v>
      </c>
      <c r="B344" s="4" t="s">
        <v>660</v>
      </c>
      <c r="C344" s="3" t="s">
        <v>661</v>
      </c>
      <c r="D344" s="42" t="s">
        <v>15</v>
      </c>
      <c r="E344" s="42">
        <v>2</v>
      </c>
      <c r="F344" s="42" t="s">
        <v>5</v>
      </c>
      <c r="G344" s="18" t="s">
        <v>4</v>
      </c>
      <c r="H344" s="42">
        <f t="shared" si="41"/>
        <v>1.5</v>
      </c>
      <c r="I344" s="5" t="s">
        <v>2</v>
      </c>
      <c r="J344" s="5" t="s">
        <v>3</v>
      </c>
      <c r="K344" s="5" t="s">
        <v>2</v>
      </c>
      <c r="L344" s="42">
        <f t="shared" si="42"/>
        <v>540</v>
      </c>
      <c r="M344" s="5" t="s">
        <v>1</v>
      </c>
      <c r="N344" s="1" t="s">
        <v>0</v>
      </c>
    </row>
    <row r="345" spans="1:14" ht="38.25" x14ac:dyDescent="0.25">
      <c r="A345" s="8">
        <f t="shared" si="7"/>
        <v>336</v>
      </c>
      <c r="B345" s="4" t="s">
        <v>662</v>
      </c>
      <c r="C345" s="3" t="s">
        <v>663</v>
      </c>
      <c r="D345" s="42" t="s">
        <v>6</v>
      </c>
      <c r="E345" s="42">
        <v>1</v>
      </c>
      <c r="F345" s="42" t="s">
        <v>5</v>
      </c>
      <c r="G345" s="18" t="s">
        <v>4</v>
      </c>
      <c r="H345" s="42">
        <f t="shared" si="41"/>
        <v>0.75</v>
      </c>
      <c r="I345" s="5" t="s">
        <v>2</v>
      </c>
      <c r="J345" s="5" t="s">
        <v>3</v>
      </c>
      <c r="K345" s="5" t="s">
        <v>2</v>
      </c>
      <c r="L345" s="42">
        <f t="shared" si="42"/>
        <v>270</v>
      </c>
      <c r="M345" s="5" t="s">
        <v>1</v>
      </c>
      <c r="N345" s="1" t="s">
        <v>0</v>
      </c>
    </row>
    <row r="346" spans="1:14" ht="38.25" x14ac:dyDescent="0.25">
      <c r="A346" s="8">
        <f t="shared" si="7"/>
        <v>337</v>
      </c>
      <c r="B346" s="4" t="s">
        <v>664</v>
      </c>
      <c r="C346" s="5" t="s">
        <v>665</v>
      </c>
      <c r="D346" s="42" t="s">
        <v>15</v>
      </c>
      <c r="E346" s="42">
        <v>2</v>
      </c>
      <c r="F346" s="42" t="s">
        <v>5</v>
      </c>
      <c r="G346" s="18" t="s">
        <v>4</v>
      </c>
      <c r="H346" s="42">
        <f t="shared" si="41"/>
        <v>1.5</v>
      </c>
      <c r="I346" s="5" t="s">
        <v>2</v>
      </c>
      <c r="J346" s="5" t="s">
        <v>3</v>
      </c>
      <c r="K346" s="5" t="s">
        <v>2</v>
      </c>
      <c r="L346" s="42">
        <f t="shared" si="42"/>
        <v>540</v>
      </c>
      <c r="M346" s="5" t="s">
        <v>1</v>
      </c>
      <c r="N346" s="1" t="s">
        <v>0</v>
      </c>
    </row>
    <row r="347" spans="1:14" ht="38.25" x14ac:dyDescent="0.25">
      <c r="A347" s="8">
        <f t="shared" si="7"/>
        <v>338</v>
      </c>
      <c r="B347" s="4" t="s">
        <v>666</v>
      </c>
      <c r="C347" s="3" t="s">
        <v>667</v>
      </c>
      <c r="D347" s="42" t="s">
        <v>6</v>
      </c>
      <c r="E347" s="42">
        <v>2</v>
      </c>
      <c r="F347" s="42" t="s">
        <v>5</v>
      </c>
      <c r="G347" s="18" t="s">
        <v>4</v>
      </c>
      <c r="H347" s="42">
        <f t="shared" si="41"/>
        <v>1.5</v>
      </c>
      <c r="I347" s="5" t="s">
        <v>2</v>
      </c>
      <c r="J347" s="5" t="s">
        <v>3</v>
      </c>
      <c r="K347" s="5" t="s">
        <v>2</v>
      </c>
      <c r="L347" s="42">
        <f t="shared" si="42"/>
        <v>540</v>
      </c>
      <c r="M347" s="5" t="s">
        <v>1</v>
      </c>
      <c r="N347" s="1" t="s">
        <v>0</v>
      </c>
    </row>
    <row r="348" spans="1:14" ht="38.25" x14ac:dyDescent="0.25">
      <c r="A348" s="8">
        <f t="shared" si="7"/>
        <v>339</v>
      </c>
      <c r="B348" s="4" t="s">
        <v>668</v>
      </c>
      <c r="C348" s="3" t="s">
        <v>669</v>
      </c>
      <c r="D348" s="42" t="s">
        <v>6</v>
      </c>
      <c r="E348" s="42">
        <v>1</v>
      </c>
      <c r="F348" s="42" t="s">
        <v>5</v>
      </c>
      <c r="G348" s="18" t="s">
        <v>4</v>
      </c>
      <c r="H348" s="42">
        <f t="shared" si="41"/>
        <v>0.75</v>
      </c>
      <c r="I348" s="5" t="s">
        <v>2</v>
      </c>
      <c r="J348" s="5" t="s">
        <v>3</v>
      </c>
      <c r="K348" s="5" t="s">
        <v>2</v>
      </c>
      <c r="L348" s="42">
        <f t="shared" si="42"/>
        <v>270</v>
      </c>
      <c r="M348" s="5" t="s">
        <v>1</v>
      </c>
      <c r="N348" s="1" t="s">
        <v>0</v>
      </c>
    </row>
    <row r="349" spans="1:14" ht="38.25" x14ac:dyDescent="0.25">
      <c r="A349" s="8">
        <f t="shared" si="7"/>
        <v>340</v>
      </c>
      <c r="B349" s="4" t="s">
        <v>670</v>
      </c>
      <c r="C349" s="3" t="s">
        <v>671</v>
      </c>
      <c r="D349" s="42" t="s">
        <v>15</v>
      </c>
      <c r="E349" s="42">
        <v>2</v>
      </c>
      <c r="F349" s="42" t="s">
        <v>5</v>
      </c>
      <c r="G349" s="18" t="s">
        <v>4</v>
      </c>
      <c r="H349" s="42">
        <f t="shared" si="41"/>
        <v>1.5</v>
      </c>
      <c r="I349" s="5" t="s">
        <v>2</v>
      </c>
      <c r="J349" s="5" t="s">
        <v>3</v>
      </c>
      <c r="K349" s="5" t="s">
        <v>2</v>
      </c>
      <c r="L349" s="42">
        <f t="shared" si="42"/>
        <v>540</v>
      </c>
      <c r="M349" s="5" t="s">
        <v>1</v>
      </c>
      <c r="N349" s="1" t="s">
        <v>0</v>
      </c>
    </row>
    <row r="350" spans="1:14" ht="38.25" x14ac:dyDescent="0.25">
      <c r="A350" s="8">
        <f t="shared" si="7"/>
        <v>341</v>
      </c>
      <c r="B350" s="4" t="s">
        <v>672</v>
      </c>
      <c r="C350" s="3" t="s">
        <v>673</v>
      </c>
      <c r="D350" s="42" t="s">
        <v>15</v>
      </c>
      <c r="E350" s="42">
        <v>2</v>
      </c>
      <c r="F350" s="42" t="s">
        <v>5</v>
      </c>
      <c r="G350" s="18" t="s">
        <v>4</v>
      </c>
      <c r="H350" s="42">
        <f t="shared" si="41"/>
        <v>1.5</v>
      </c>
      <c r="I350" s="5" t="s">
        <v>2</v>
      </c>
      <c r="J350" s="5" t="s">
        <v>3</v>
      </c>
      <c r="K350" s="5" t="s">
        <v>2</v>
      </c>
      <c r="L350" s="42">
        <f t="shared" si="42"/>
        <v>540</v>
      </c>
      <c r="M350" s="5" t="s">
        <v>1</v>
      </c>
      <c r="N350" s="1" t="s">
        <v>0</v>
      </c>
    </row>
    <row r="351" spans="1:14" ht="38.25" x14ac:dyDescent="0.25">
      <c r="A351" s="8">
        <f t="shared" si="7"/>
        <v>342</v>
      </c>
      <c r="B351" s="4" t="s">
        <v>674</v>
      </c>
      <c r="C351" s="3" t="s">
        <v>675</v>
      </c>
      <c r="D351" s="42" t="s">
        <v>6</v>
      </c>
      <c r="E351" s="42">
        <v>2</v>
      </c>
      <c r="F351" s="42" t="s">
        <v>5</v>
      </c>
      <c r="G351" s="18" t="s">
        <v>4</v>
      </c>
      <c r="H351" s="42">
        <f t="shared" ref="H351" si="45">E351*0.75</f>
        <v>1.5</v>
      </c>
      <c r="I351" s="15" t="s">
        <v>2</v>
      </c>
      <c r="J351" s="15" t="s">
        <v>3</v>
      </c>
      <c r="K351" s="15" t="s">
        <v>2</v>
      </c>
      <c r="L351" s="42">
        <f t="shared" ref="L351" si="46">SUM(H351*30*12)</f>
        <v>540</v>
      </c>
      <c r="M351" s="15" t="s">
        <v>1</v>
      </c>
      <c r="N351" s="1" t="s">
        <v>0</v>
      </c>
    </row>
    <row r="352" spans="1:14" ht="38.25" x14ac:dyDescent="0.25">
      <c r="A352" s="8">
        <f t="shared" si="7"/>
        <v>343</v>
      </c>
      <c r="B352" s="4" t="s">
        <v>783</v>
      </c>
      <c r="C352" s="3" t="s">
        <v>784</v>
      </c>
      <c r="D352" s="42" t="s">
        <v>6</v>
      </c>
      <c r="E352" s="42">
        <v>2</v>
      </c>
      <c r="F352" s="42" t="s">
        <v>5</v>
      </c>
      <c r="G352" s="18" t="s">
        <v>4</v>
      </c>
      <c r="H352" s="42">
        <f t="shared" si="41"/>
        <v>1.5</v>
      </c>
      <c r="I352" s="5" t="s">
        <v>2</v>
      </c>
      <c r="J352" s="5" t="s">
        <v>3</v>
      </c>
      <c r="K352" s="5" t="s">
        <v>2</v>
      </c>
      <c r="L352" s="42">
        <f t="shared" si="42"/>
        <v>540</v>
      </c>
      <c r="M352" s="5" t="s">
        <v>1</v>
      </c>
      <c r="N352" s="1" t="s">
        <v>0</v>
      </c>
    </row>
    <row r="353" spans="1:14" ht="38.25" x14ac:dyDescent="0.25">
      <c r="A353" s="8">
        <f t="shared" si="7"/>
        <v>344</v>
      </c>
      <c r="B353" s="4" t="s">
        <v>198</v>
      </c>
      <c r="C353" s="3" t="s">
        <v>199</v>
      </c>
      <c r="D353" s="42" t="s">
        <v>15</v>
      </c>
      <c r="E353" s="42">
        <v>2</v>
      </c>
      <c r="F353" s="42" t="s">
        <v>5</v>
      </c>
      <c r="G353" s="18" t="s">
        <v>4</v>
      </c>
      <c r="H353" s="42">
        <f t="shared" si="41"/>
        <v>1.5</v>
      </c>
      <c r="I353" s="5" t="s">
        <v>2</v>
      </c>
      <c r="J353" s="5" t="s">
        <v>3</v>
      </c>
      <c r="K353" s="5" t="s">
        <v>2</v>
      </c>
      <c r="L353" s="42">
        <f t="shared" si="42"/>
        <v>540</v>
      </c>
      <c r="M353" s="5" t="s">
        <v>1</v>
      </c>
      <c r="N353" s="1" t="s">
        <v>0</v>
      </c>
    </row>
    <row r="354" spans="1:14" ht="38.25" x14ac:dyDescent="0.25">
      <c r="A354" s="8">
        <f t="shared" si="7"/>
        <v>345</v>
      </c>
      <c r="B354" s="4" t="s">
        <v>676</v>
      </c>
      <c r="C354" s="3" t="s">
        <v>677</v>
      </c>
      <c r="D354" s="42" t="s">
        <v>15</v>
      </c>
      <c r="E354" s="42">
        <v>3</v>
      </c>
      <c r="F354" s="42" t="s">
        <v>5</v>
      </c>
      <c r="G354" s="18" t="s">
        <v>4</v>
      </c>
      <c r="H354" s="42">
        <f t="shared" si="41"/>
        <v>2.25</v>
      </c>
      <c r="I354" s="5" t="s">
        <v>2</v>
      </c>
      <c r="J354" s="5" t="s">
        <v>3</v>
      </c>
      <c r="K354" s="5" t="s">
        <v>2</v>
      </c>
      <c r="L354" s="42">
        <f t="shared" si="42"/>
        <v>810</v>
      </c>
      <c r="M354" s="5" t="s">
        <v>1</v>
      </c>
      <c r="N354" s="1" t="s">
        <v>0</v>
      </c>
    </row>
    <row r="355" spans="1:14" ht="38.25" x14ac:dyDescent="0.25">
      <c r="A355" s="8">
        <f t="shared" si="7"/>
        <v>346</v>
      </c>
      <c r="B355" s="4" t="s">
        <v>678</v>
      </c>
      <c r="C355" s="3" t="s">
        <v>679</v>
      </c>
      <c r="D355" s="42" t="s">
        <v>15</v>
      </c>
      <c r="E355" s="42">
        <v>3</v>
      </c>
      <c r="F355" s="42" t="s">
        <v>5</v>
      </c>
      <c r="G355" s="18" t="s">
        <v>4</v>
      </c>
      <c r="H355" s="42">
        <f t="shared" si="41"/>
        <v>2.25</v>
      </c>
      <c r="I355" s="5" t="s">
        <v>2</v>
      </c>
      <c r="J355" s="5" t="s">
        <v>3</v>
      </c>
      <c r="K355" s="5" t="s">
        <v>2</v>
      </c>
      <c r="L355" s="42">
        <f t="shared" si="42"/>
        <v>810</v>
      </c>
      <c r="M355" s="5" t="s">
        <v>1</v>
      </c>
      <c r="N355" s="1" t="s">
        <v>0</v>
      </c>
    </row>
    <row r="356" spans="1:14" ht="38.25" x14ac:dyDescent="0.25">
      <c r="A356" s="8">
        <f t="shared" si="7"/>
        <v>347</v>
      </c>
      <c r="B356" s="4" t="s">
        <v>680</v>
      </c>
      <c r="C356" s="3" t="s">
        <v>681</v>
      </c>
      <c r="D356" s="42" t="s">
        <v>15</v>
      </c>
      <c r="E356" s="42">
        <v>2</v>
      </c>
      <c r="F356" s="42" t="s">
        <v>5</v>
      </c>
      <c r="G356" s="18" t="s">
        <v>4</v>
      </c>
      <c r="H356" s="42">
        <f t="shared" si="41"/>
        <v>1.5</v>
      </c>
      <c r="I356" s="5" t="s">
        <v>2</v>
      </c>
      <c r="J356" s="5" t="s">
        <v>3</v>
      </c>
      <c r="K356" s="5" t="s">
        <v>2</v>
      </c>
      <c r="L356" s="42">
        <f t="shared" si="42"/>
        <v>540</v>
      </c>
      <c r="M356" s="5" t="s">
        <v>1</v>
      </c>
      <c r="N356" s="1" t="s">
        <v>0</v>
      </c>
    </row>
    <row r="357" spans="1:14" ht="38.25" x14ac:dyDescent="0.25">
      <c r="A357" s="8">
        <f t="shared" si="7"/>
        <v>348</v>
      </c>
      <c r="B357" s="4" t="s">
        <v>682</v>
      </c>
      <c r="C357" s="3" t="s">
        <v>683</v>
      </c>
      <c r="D357" s="42" t="s">
        <v>15</v>
      </c>
      <c r="E357" s="42">
        <v>3</v>
      </c>
      <c r="F357" s="42" t="s">
        <v>5</v>
      </c>
      <c r="G357" s="18" t="s">
        <v>4</v>
      </c>
      <c r="H357" s="42">
        <f t="shared" si="41"/>
        <v>2.25</v>
      </c>
      <c r="I357" s="5" t="s">
        <v>2</v>
      </c>
      <c r="J357" s="5" t="s">
        <v>3</v>
      </c>
      <c r="K357" s="5" t="s">
        <v>2</v>
      </c>
      <c r="L357" s="42">
        <f t="shared" si="42"/>
        <v>810</v>
      </c>
      <c r="M357" s="5" t="s">
        <v>1</v>
      </c>
      <c r="N357" s="1" t="s">
        <v>0</v>
      </c>
    </row>
    <row r="358" spans="1:14" ht="38.25" x14ac:dyDescent="0.25">
      <c r="A358" s="8">
        <f t="shared" si="7"/>
        <v>349</v>
      </c>
      <c r="B358" s="4" t="s">
        <v>684</v>
      </c>
      <c r="C358" s="3" t="s">
        <v>685</v>
      </c>
      <c r="D358" s="42" t="s">
        <v>15</v>
      </c>
      <c r="E358" s="42">
        <v>2</v>
      </c>
      <c r="F358" s="42" t="s">
        <v>5</v>
      </c>
      <c r="G358" s="18" t="s">
        <v>4</v>
      </c>
      <c r="H358" s="42">
        <f t="shared" si="41"/>
        <v>1.5</v>
      </c>
      <c r="I358" s="5" t="s">
        <v>2</v>
      </c>
      <c r="J358" s="5" t="s">
        <v>3</v>
      </c>
      <c r="K358" s="5" t="s">
        <v>2</v>
      </c>
      <c r="L358" s="42">
        <f t="shared" si="42"/>
        <v>540</v>
      </c>
      <c r="M358" s="5" t="s">
        <v>1</v>
      </c>
      <c r="N358" s="1" t="s">
        <v>0</v>
      </c>
    </row>
    <row r="359" spans="1:14" ht="38.25" x14ac:dyDescent="0.25">
      <c r="A359" s="8">
        <f t="shared" si="7"/>
        <v>350</v>
      </c>
      <c r="B359" s="4" t="s">
        <v>686</v>
      </c>
      <c r="C359" s="3" t="s">
        <v>687</v>
      </c>
      <c r="D359" s="42" t="s">
        <v>15</v>
      </c>
      <c r="E359" s="42">
        <v>4</v>
      </c>
      <c r="F359" s="42" t="s">
        <v>5</v>
      </c>
      <c r="G359" s="18" t="s">
        <v>4</v>
      </c>
      <c r="H359" s="42">
        <f t="shared" si="41"/>
        <v>3</v>
      </c>
      <c r="I359" s="5" t="s">
        <v>2</v>
      </c>
      <c r="J359" s="5" t="s">
        <v>3</v>
      </c>
      <c r="K359" s="5" t="s">
        <v>2</v>
      </c>
      <c r="L359" s="42">
        <f t="shared" si="42"/>
        <v>1080</v>
      </c>
      <c r="M359" s="5" t="s">
        <v>1</v>
      </c>
      <c r="N359" s="1" t="s">
        <v>0</v>
      </c>
    </row>
    <row r="360" spans="1:14" ht="38.25" x14ac:dyDescent="0.25">
      <c r="A360" s="8">
        <f t="shared" si="7"/>
        <v>351</v>
      </c>
      <c r="B360" s="4" t="s">
        <v>688</v>
      </c>
      <c r="C360" s="3" t="s">
        <v>689</v>
      </c>
      <c r="D360" s="42" t="s">
        <v>15</v>
      </c>
      <c r="E360" s="42">
        <v>3</v>
      </c>
      <c r="F360" s="42" t="s">
        <v>5</v>
      </c>
      <c r="G360" s="18" t="s">
        <v>4</v>
      </c>
      <c r="H360" s="42">
        <f t="shared" si="41"/>
        <v>2.25</v>
      </c>
      <c r="I360" s="5" t="s">
        <v>2</v>
      </c>
      <c r="J360" s="5" t="s">
        <v>3</v>
      </c>
      <c r="K360" s="5" t="s">
        <v>2</v>
      </c>
      <c r="L360" s="42">
        <f t="shared" si="42"/>
        <v>810</v>
      </c>
      <c r="M360" s="5" t="s">
        <v>1</v>
      </c>
      <c r="N360" s="1" t="s">
        <v>0</v>
      </c>
    </row>
    <row r="361" spans="1:14" ht="38.25" x14ac:dyDescent="0.25">
      <c r="A361" s="8">
        <f t="shared" si="7"/>
        <v>352</v>
      </c>
      <c r="B361" s="4" t="s">
        <v>690</v>
      </c>
      <c r="C361" s="3" t="s">
        <v>691</v>
      </c>
      <c r="D361" s="42" t="s">
        <v>15</v>
      </c>
      <c r="E361" s="42">
        <v>2</v>
      </c>
      <c r="F361" s="42" t="s">
        <v>5</v>
      </c>
      <c r="G361" s="18" t="s">
        <v>4</v>
      </c>
      <c r="H361" s="42">
        <f t="shared" si="41"/>
        <v>1.5</v>
      </c>
      <c r="I361" s="5" t="s">
        <v>2</v>
      </c>
      <c r="J361" s="5" t="s">
        <v>3</v>
      </c>
      <c r="K361" s="5" t="s">
        <v>2</v>
      </c>
      <c r="L361" s="42">
        <f t="shared" si="42"/>
        <v>540</v>
      </c>
      <c r="M361" s="5" t="s">
        <v>1</v>
      </c>
      <c r="N361" s="1" t="s">
        <v>0</v>
      </c>
    </row>
    <row r="362" spans="1:14" ht="38.25" x14ac:dyDescent="0.25">
      <c r="A362" s="8">
        <f t="shared" si="7"/>
        <v>353</v>
      </c>
      <c r="B362" s="4" t="s">
        <v>692</v>
      </c>
      <c r="C362" s="3" t="s">
        <v>693</v>
      </c>
      <c r="D362" s="42" t="s">
        <v>6</v>
      </c>
      <c r="E362" s="42">
        <v>1</v>
      </c>
      <c r="F362" s="42" t="s">
        <v>5</v>
      </c>
      <c r="G362" s="18" t="s">
        <v>4</v>
      </c>
      <c r="H362" s="42">
        <f t="shared" si="41"/>
        <v>0.75</v>
      </c>
      <c r="I362" s="5" t="s">
        <v>2</v>
      </c>
      <c r="J362" s="5" t="s">
        <v>3</v>
      </c>
      <c r="K362" s="5" t="s">
        <v>2</v>
      </c>
      <c r="L362" s="42">
        <f t="shared" si="42"/>
        <v>270</v>
      </c>
      <c r="M362" s="5" t="s">
        <v>1</v>
      </c>
      <c r="N362" s="1" t="s">
        <v>0</v>
      </c>
    </row>
    <row r="363" spans="1:14" ht="38.25" x14ac:dyDescent="0.25">
      <c r="A363" s="8">
        <f t="shared" si="7"/>
        <v>354</v>
      </c>
      <c r="B363" s="4" t="s">
        <v>694</v>
      </c>
      <c r="C363" s="3" t="s">
        <v>695</v>
      </c>
      <c r="D363" s="42" t="s">
        <v>6</v>
      </c>
      <c r="E363" s="42">
        <v>1</v>
      </c>
      <c r="F363" s="42" t="s">
        <v>5</v>
      </c>
      <c r="G363" s="18" t="s">
        <v>4</v>
      </c>
      <c r="H363" s="42">
        <f t="shared" si="41"/>
        <v>0.75</v>
      </c>
      <c r="I363" s="5" t="s">
        <v>2</v>
      </c>
      <c r="J363" s="5" t="s">
        <v>3</v>
      </c>
      <c r="K363" s="5" t="s">
        <v>2</v>
      </c>
      <c r="L363" s="42">
        <f t="shared" si="42"/>
        <v>270</v>
      </c>
      <c r="M363" s="5" t="s">
        <v>1</v>
      </c>
      <c r="N363" s="1" t="s">
        <v>0</v>
      </c>
    </row>
    <row r="364" spans="1:14" ht="38.25" x14ac:dyDescent="0.25">
      <c r="A364" s="8">
        <f t="shared" si="7"/>
        <v>355</v>
      </c>
      <c r="B364" s="4" t="s">
        <v>696</v>
      </c>
      <c r="C364" s="5" t="s">
        <v>697</v>
      </c>
      <c r="D364" s="42" t="s">
        <v>6</v>
      </c>
      <c r="E364" s="42">
        <v>1</v>
      </c>
      <c r="F364" s="42" t="s">
        <v>5</v>
      </c>
      <c r="G364" s="18" t="s">
        <v>4</v>
      </c>
      <c r="H364" s="42">
        <f t="shared" si="41"/>
        <v>0.75</v>
      </c>
      <c r="I364" s="5" t="s">
        <v>2</v>
      </c>
      <c r="J364" s="5" t="s">
        <v>3</v>
      </c>
      <c r="K364" s="5" t="s">
        <v>2</v>
      </c>
      <c r="L364" s="42">
        <f t="shared" si="42"/>
        <v>270</v>
      </c>
      <c r="M364" s="5" t="s">
        <v>1</v>
      </c>
      <c r="N364" s="1" t="s">
        <v>0</v>
      </c>
    </row>
    <row r="365" spans="1:14" ht="38.25" x14ac:dyDescent="0.25">
      <c r="A365" s="8">
        <f t="shared" si="7"/>
        <v>356</v>
      </c>
      <c r="B365" s="4" t="s">
        <v>698</v>
      </c>
      <c r="C365" s="3" t="s">
        <v>699</v>
      </c>
      <c r="D365" s="42" t="s">
        <v>6</v>
      </c>
      <c r="E365" s="42">
        <v>1</v>
      </c>
      <c r="F365" s="42" t="s">
        <v>5</v>
      </c>
      <c r="G365" s="18" t="s">
        <v>4</v>
      </c>
      <c r="H365" s="42">
        <f t="shared" si="41"/>
        <v>0.75</v>
      </c>
      <c r="I365" s="5" t="s">
        <v>2</v>
      </c>
      <c r="J365" s="5" t="s">
        <v>3</v>
      </c>
      <c r="K365" s="5" t="s">
        <v>2</v>
      </c>
      <c r="L365" s="42">
        <f t="shared" si="42"/>
        <v>270</v>
      </c>
      <c r="M365" s="5" t="s">
        <v>1</v>
      </c>
      <c r="N365" s="1" t="s">
        <v>0</v>
      </c>
    </row>
    <row r="366" spans="1:14" ht="38.25" x14ac:dyDescent="0.25">
      <c r="A366" s="8">
        <f t="shared" si="7"/>
        <v>357</v>
      </c>
      <c r="B366" s="4" t="s">
        <v>700</v>
      </c>
      <c r="C366" s="3" t="s">
        <v>701</v>
      </c>
      <c r="D366" s="42" t="s">
        <v>6</v>
      </c>
      <c r="E366" s="42">
        <v>1</v>
      </c>
      <c r="F366" s="42" t="s">
        <v>5</v>
      </c>
      <c r="G366" s="18" t="s">
        <v>4</v>
      </c>
      <c r="H366" s="42">
        <f t="shared" si="41"/>
        <v>0.75</v>
      </c>
      <c r="I366" s="5" t="s">
        <v>2</v>
      </c>
      <c r="J366" s="5" t="s">
        <v>3</v>
      </c>
      <c r="K366" s="5" t="s">
        <v>2</v>
      </c>
      <c r="L366" s="42">
        <f t="shared" si="42"/>
        <v>270</v>
      </c>
      <c r="M366" s="5" t="s">
        <v>1</v>
      </c>
      <c r="N366" s="1" t="s">
        <v>0</v>
      </c>
    </row>
    <row r="367" spans="1:14" ht="38.25" x14ac:dyDescent="0.25">
      <c r="A367" s="8">
        <f t="shared" si="7"/>
        <v>358</v>
      </c>
      <c r="B367" s="4" t="s">
        <v>702</v>
      </c>
      <c r="C367" s="3" t="s">
        <v>703</v>
      </c>
      <c r="D367" s="42" t="s">
        <v>6</v>
      </c>
      <c r="E367" s="42">
        <v>2</v>
      </c>
      <c r="F367" s="42" t="s">
        <v>5</v>
      </c>
      <c r="G367" s="18" t="s">
        <v>4</v>
      </c>
      <c r="H367" s="42">
        <f t="shared" si="41"/>
        <v>1.5</v>
      </c>
      <c r="I367" s="5" t="s">
        <v>2</v>
      </c>
      <c r="J367" s="5" t="s">
        <v>3</v>
      </c>
      <c r="K367" s="5" t="s">
        <v>2</v>
      </c>
      <c r="L367" s="42">
        <f t="shared" si="42"/>
        <v>540</v>
      </c>
      <c r="M367" s="5" t="s">
        <v>1</v>
      </c>
      <c r="N367" s="1" t="s">
        <v>0</v>
      </c>
    </row>
    <row r="368" spans="1:14" ht="38.25" x14ac:dyDescent="0.25">
      <c r="A368" s="8">
        <f t="shared" si="7"/>
        <v>359</v>
      </c>
      <c r="B368" s="4" t="s">
        <v>704</v>
      </c>
      <c r="C368" s="3" t="s">
        <v>705</v>
      </c>
      <c r="D368" s="42" t="s">
        <v>6</v>
      </c>
      <c r="E368" s="42">
        <v>1</v>
      </c>
      <c r="F368" s="42" t="s">
        <v>5</v>
      </c>
      <c r="G368" s="18" t="s">
        <v>4</v>
      </c>
      <c r="H368" s="42">
        <f t="shared" si="41"/>
        <v>0.75</v>
      </c>
      <c r="I368" s="5" t="s">
        <v>2</v>
      </c>
      <c r="J368" s="5" t="s">
        <v>3</v>
      </c>
      <c r="K368" s="5" t="s">
        <v>2</v>
      </c>
      <c r="L368" s="42">
        <f t="shared" si="42"/>
        <v>270</v>
      </c>
      <c r="M368" s="5" t="s">
        <v>1</v>
      </c>
      <c r="N368" s="1" t="s">
        <v>0</v>
      </c>
    </row>
    <row r="369" spans="1:14" ht="38.25" x14ac:dyDescent="0.25">
      <c r="A369" s="8">
        <f t="shared" si="7"/>
        <v>360</v>
      </c>
      <c r="B369" s="4" t="s">
        <v>706</v>
      </c>
      <c r="C369" s="3" t="s">
        <v>707</v>
      </c>
      <c r="D369" s="42" t="s">
        <v>6</v>
      </c>
      <c r="E369" s="42">
        <v>1</v>
      </c>
      <c r="F369" s="42" t="s">
        <v>5</v>
      </c>
      <c r="G369" s="18" t="s">
        <v>4</v>
      </c>
      <c r="H369" s="42">
        <f t="shared" si="41"/>
        <v>0.75</v>
      </c>
      <c r="I369" s="5" t="s">
        <v>2</v>
      </c>
      <c r="J369" s="5" t="s">
        <v>3</v>
      </c>
      <c r="K369" s="5" t="s">
        <v>2</v>
      </c>
      <c r="L369" s="42">
        <f t="shared" si="42"/>
        <v>270</v>
      </c>
      <c r="M369" s="5" t="s">
        <v>1</v>
      </c>
      <c r="N369" s="1" t="s">
        <v>0</v>
      </c>
    </row>
    <row r="370" spans="1:14" ht="38.25" x14ac:dyDescent="0.25">
      <c r="A370" s="8">
        <f t="shared" si="7"/>
        <v>361</v>
      </c>
      <c r="B370" s="4" t="s">
        <v>708</v>
      </c>
      <c r="C370" s="3" t="s">
        <v>709</v>
      </c>
      <c r="D370" s="42" t="s">
        <v>15</v>
      </c>
      <c r="E370" s="42">
        <v>1</v>
      </c>
      <c r="F370" s="42" t="s">
        <v>5</v>
      </c>
      <c r="G370" s="18" t="s">
        <v>4</v>
      </c>
      <c r="H370" s="42">
        <f t="shared" si="41"/>
        <v>0.75</v>
      </c>
      <c r="I370" s="5" t="s">
        <v>2</v>
      </c>
      <c r="J370" s="5" t="s">
        <v>3</v>
      </c>
      <c r="K370" s="5" t="s">
        <v>2</v>
      </c>
      <c r="L370" s="42">
        <f t="shared" si="42"/>
        <v>270</v>
      </c>
      <c r="M370" s="5" t="s">
        <v>1</v>
      </c>
      <c r="N370" s="1" t="s">
        <v>0</v>
      </c>
    </row>
    <row r="371" spans="1:14" ht="38.25" x14ac:dyDescent="0.25">
      <c r="A371" s="8">
        <f t="shared" si="7"/>
        <v>362</v>
      </c>
      <c r="B371" s="4" t="s">
        <v>710</v>
      </c>
      <c r="C371" s="3" t="s">
        <v>711</v>
      </c>
      <c r="D371" s="42" t="s">
        <v>15</v>
      </c>
      <c r="E371" s="42">
        <v>2</v>
      </c>
      <c r="F371" s="42" t="s">
        <v>5</v>
      </c>
      <c r="G371" s="18" t="s">
        <v>4</v>
      </c>
      <c r="H371" s="42">
        <f t="shared" si="41"/>
        <v>1.5</v>
      </c>
      <c r="I371" s="5" t="s">
        <v>2</v>
      </c>
      <c r="J371" s="5" t="s">
        <v>3</v>
      </c>
      <c r="K371" s="5" t="s">
        <v>2</v>
      </c>
      <c r="L371" s="42">
        <f t="shared" si="42"/>
        <v>540</v>
      </c>
      <c r="M371" s="5" t="s">
        <v>1</v>
      </c>
      <c r="N371" s="1" t="s">
        <v>0</v>
      </c>
    </row>
    <row r="372" spans="1:14" ht="38.25" x14ac:dyDescent="0.25">
      <c r="A372" s="8">
        <f t="shared" si="7"/>
        <v>363</v>
      </c>
      <c r="B372" s="4" t="s">
        <v>712</v>
      </c>
      <c r="C372" s="3" t="s">
        <v>713</v>
      </c>
      <c r="D372" s="42" t="s">
        <v>15</v>
      </c>
      <c r="E372" s="42">
        <v>1</v>
      </c>
      <c r="F372" s="42" t="s">
        <v>5</v>
      </c>
      <c r="G372" s="18" t="s">
        <v>4</v>
      </c>
      <c r="H372" s="42">
        <f t="shared" si="41"/>
        <v>0.75</v>
      </c>
      <c r="I372" s="5" t="s">
        <v>2</v>
      </c>
      <c r="J372" s="5" t="s">
        <v>3</v>
      </c>
      <c r="K372" s="5" t="s">
        <v>2</v>
      </c>
      <c r="L372" s="42">
        <f t="shared" si="42"/>
        <v>270</v>
      </c>
      <c r="M372" s="5" t="s">
        <v>1</v>
      </c>
      <c r="N372" s="1" t="s">
        <v>0</v>
      </c>
    </row>
    <row r="373" spans="1:14" ht="38.25" x14ac:dyDescent="0.25">
      <c r="A373" s="8">
        <f t="shared" si="7"/>
        <v>364</v>
      </c>
      <c r="B373" s="4" t="s">
        <v>714</v>
      </c>
      <c r="C373" s="3" t="s">
        <v>715</v>
      </c>
      <c r="D373" s="42" t="s">
        <v>6</v>
      </c>
      <c r="E373" s="42">
        <v>2</v>
      </c>
      <c r="F373" s="42" t="s">
        <v>5</v>
      </c>
      <c r="G373" s="18" t="s">
        <v>4</v>
      </c>
      <c r="H373" s="42">
        <f t="shared" si="41"/>
        <v>1.5</v>
      </c>
      <c r="I373" s="14" t="s">
        <v>2</v>
      </c>
      <c r="J373" s="14" t="s">
        <v>3</v>
      </c>
      <c r="K373" s="14" t="s">
        <v>2</v>
      </c>
      <c r="L373" s="42">
        <f t="shared" ref="L373:L401" si="47">SUM(H373*30*12)</f>
        <v>540</v>
      </c>
      <c r="M373" s="14" t="s">
        <v>1</v>
      </c>
      <c r="N373" s="1" t="s">
        <v>0</v>
      </c>
    </row>
    <row r="374" spans="1:14" ht="38.25" x14ac:dyDescent="0.25">
      <c r="A374" s="8">
        <f t="shared" si="7"/>
        <v>365</v>
      </c>
      <c r="B374" s="4" t="s">
        <v>845</v>
      </c>
      <c r="C374" s="3" t="s">
        <v>846</v>
      </c>
      <c r="D374" s="42" t="s">
        <v>6</v>
      </c>
      <c r="E374" s="42">
        <v>1</v>
      </c>
      <c r="F374" s="42" t="s">
        <v>5</v>
      </c>
      <c r="G374" s="18" t="s">
        <v>4</v>
      </c>
      <c r="H374" s="42">
        <f t="shared" ref="H374" si="48">E374*0.75</f>
        <v>0.75</v>
      </c>
      <c r="I374" s="15" t="s">
        <v>2</v>
      </c>
      <c r="J374" s="15" t="s">
        <v>3</v>
      </c>
      <c r="K374" s="15" t="s">
        <v>2</v>
      </c>
      <c r="L374" s="42">
        <f t="shared" ref="L374" si="49">SUM(H374*30*12)</f>
        <v>270</v>
      </c>
      <c r="M374" s="15" t="s">
        <v>1</v>
      </c>
      <c r="N374" s="1" t="s">
        <v>0</v>
      </c>
    </row>
    <row r="375" spans="1:14" ht="38.25" x14ac:dyDescent="0.25">
      <c r="A375" s="8">
        <f t="shared" si="7"/>
        <v>366</v>
      </c>
      <c r="B375" s="4" t="s">
        <v>716</v>
      </c>
      <c r="C375" s="3" t="s">
        <v>717</v>
      </c>
      <c r="D375" s="42" t="s">
        <v>6</v>
      </c>
      <c r="E375" s="42">
        <v>1</v>
      </c>
      <c r="F375" s="42" t="s">
        <v>5</v>
      </c>
      <c r="G375" s="18" t="s">
        <v>4</v>
      </c>
      <c r="H375" s="42">
        <f t="shared" si="41"/>
        <v>0.75</v>
      </c>
      <c r="I375" s="14" t="s">
        <v>2</v>
      </c>
      <c r="J375" s="14" t="s">
        <v>3</v>
      </c>
      <c r="K375" s="14" t="s">
        <v>2</v>
      </c>
      <c r="L375" s="42">
        <f t="shared" si="47"/>
        <v>270</v>
      </c>
      <c r="M375" s="14" t="s">
        <v>1</v>
      </c>
      <c r="N375" s="1" t="s">
        <v>0</v>
      </c>
    </row>
    <row r="376" spans="1:14" ht="38.25" x14ac:dyDescent="0.25">
      <c r="A376" s="8">
        <f t="shared" si="7"/>
        <v>367</v>
      </c>
      <c r="B376" s="4" t="s">
        <v>718</v>
      </c>
      <c r="C376" s="3" t="s">
        <v>719</v>
      </c>
      <c r="D376" s="42" t="s">
        <v>6</v>
      </c>
      <c r="E376" s="42">
        <v>1</v>
      </c>
      <c r="F376" s="42" t="s">
        <v>5</v>
      </c>
      <c r="G376" s="18" t="s">
        <v>4</v>
      </c>
      <c r="H376" s="42">
        <f t="shared" si="41"/>
        <v>0.75</v>
      </c>
      <c r="I376" s="14" t="s">
        <v>2</v>
      </c>
      <c r="J376" s="14" t="s">
        <v>3</v>
      </c>
      <c r="K376" s="14" t="s">
        <v>2</v>
      </c>
      <c r="L376" s="42">
        <f t="shared" si="47"/>
        <v>270</v>
      </c>
      <c r="M376" s="14" t="s">
        <v>1</v>
      </c>
      <c r="N376" s="1" t="s">
        <v>0</v>
      </c>
    </row>
    <row r="377" spans="1:14" ht="38.25" x14ac:dyDescent="0.25">
      <c r="A377" s="8">
        <f t="shared" si="7"/>
        <v>368</v>
      </c>
      <c r="B377" s="4" t="s">
        <v>720</v>
      </c>
      <c r="C377" s="3" t="s">
        <v>721</v>
      </c>
      <c r="D377" s="42" t="s">
        <v>6</v>
      </c>
      <c r="E377" s="42">
        <v>2</v>
      </c>
      <c r="F377" s="42" t="s">
        <v>5</v>
      </c>
      <c r="G377" s="18" t="s">
        <v>4</v>
      </c>
      <c r="H377" s="42">
        <f t="shared" si="41"/>
        <v>1.5</v>
      </c>
      <c r="I377" s="14" t="s">
        <v>2</v>
      </c>
      <c r="J377" s="14" t="s">
        <v>3</v>
      </c>
      <c r="K377" s="14" t="s">
        <v>2</v>
      </c>
      <c r="L377" s="42">
        <f t="shared" si="47"/>
        <v>540</v>
      </c>
      <c r="M377" s="14" t="s">
        <v>1</v>
      </c>
      <c r="N377" s="1" t="s">
        <v>0</v>
      </c>
    </row>
    <row r="378" spans="1:14" ht="38.25" x14ac:dyDescent="0.25">
      <c r="A378" s="8">
        <f t="shared" si="7"/>
        <v>369</v>
      </c>
      <c r="B378" s="4" t="s">
        <v>722</v>
      </c>
      <c r="C378" s="3" t="s">
        <v>723</v>
      </c>
      <c r="D378" s="42" t="s">
        <v>6</v>
      </c>
      <c r="E378" s="42">
        <v>2</v>
      </c>
      <c r="F378" s="42" t="s">
        <v>5</v>
      </c>
      <c r="G378" s="18" t="s">
        <v>4</v>
      </c>
      <c r="H378" s="42">
        <f t="shared" si="41"/>
        <v>1.5</v>
      </c>
      <c r="I378" s="14" t="s">
        <v>2</v>
      </c>
      <c r="J378" s="14" t="s">
        <v>3</v>
      </c>
      <c r="K378" s="14" t="s">
        <v>2</v>
      </c>
      <c r="L378" s="42">
        <f t="shared" si="47"/>
        <v>540</v>
      </c>
      <c r="M378" s="14" t="s">
        <v>1</v>
      </c>
      <c r="N378" s="1" t="s">
        <v>0</v>
      </c>
    </row>
    <row r="379" spans="1:14" ht="38.25" x14ac:dyDescent="0.25">
      <c r="A379" s="8">
        <f t="shared" si="7"/>
        <v>370</v>
      </c>
      <c r="B379" s="4" t="s">
        <v>724</v>
      </c>
      <c r="C379" s="3" t="s">
        <v>725</v>
      </c>
      <c r="D379" s="42" t="s">
        <v>6</v>
      </c>
      <c r="E379" s="42">
        <v>2</v>
      </c>
      <c r="F379" s="42" t="s">
        <v>5</v>
      </c>
      <c r="G379" s="18" t="s">
        <v>4</v>
      </c>
      <c r="H379" s="42">
        <f t="shared" si="41"/>
        <v>1.5</v>
      </c>
      <c r="I379" s="14" t="s">
        <v>2</v>
      </c>
      <c r="J379" s="14" t="s">
        <v>3</v>
      </c>
      <c r="K379" s="14" t="s">
        <v>2</v>
      </c>
      <c r="L379" s="42">
        <f t="shared" si="47"/>
        <v>540</v>
      </c>
      <c r="M379" s="14" t="s">
        <v>1</v>
      </c>
      <c r="N379" s="1" t="s">
        <v>0</v>
      </c>
    </row>
    <row r="380" spans="1:14" ht="38.25" x14ac:dyDescent="0.25">
      <c r="A380" s="8">
        <f t="shared" si="7"/>
        <v>371</v>
      </c>
      <c r="B380" s="4" t="s">
        <v>726</v>
      </c>
      <c r="C380" s="3" t="s">
        <v>727</v>
      </c>
      <c r="D380" s="42" t="s">
        <v>6</v>
      </c>
      <c r="E380" s="42">
        <v>1</v>
      </c>
      <c r="F380" s="42" t="s">
        <v>5</v>
      </c>
      <c r="G380" s="18" t="s">
        <v>4</v>
      </c>
      <c r="H380" s="42">
        <f t="shared" ref="H380:H401" si="50">E380*0.75</f>
        <v>0.75</v>
      </c>
      <c r="I380" s="14" t="s">
        <v>2</v>
      </c>
      <c r="J380" s="14" t="s">
        <v>3</v>
      </c>
      <c r="K380" s="14" t="s">
        <v>2</v>
      </c>
      <c r="L380" s="42">
        <f t="shared" si="47"/>
        <v>270</v>
      </c>
      <c r="M380" s="14" t="s">
        <v>1</v>
      </c>
      <c r="N380" s="1" t="s">
        <v>0</v>
      </c>
    </row>
    <row r="381" spans="1:14" ht="38.25" x14ac:dyDescent="0.25">
      <c r="A381" s="8">
        <f t="shared" si="7"/>
        <v>372</v>
      </c>
      <c r="B381" s="4" t="s">
        <v>728</v>
      </c>
      <c r="C381" s="3" t="s">
        <v>729</v>
      </c>
      <c r="D381" s="42" t="s">
        <v>6</v>
      </c>
      <c r="E381" s="42">
        <v>1</v>
      </c>
      <c r="F381" s="42" t="s">
        <v>5</v>
      </c>
      <c r="G381" s="18" t="s">
        <v>4</v>
      </c>
      <c r="H381" s="42">
        <f t="shared" si="50"/>
        <v>0.75</v>
      </c>
      <c r="I381" s="14" t="s">
        <v>2</v>
      </c>
      <c r="J381" s="14" t="s">
        <v>3</v>
      </c>
      <c r="K381" s="14" t="s">
        <v>2</v>
      </c>
      <c r="L381" s="42">
        <f t="shared" si="47"/>
        <v>270</v>
      </c>
      <c r="M381" s="14" t="s">
        <v>1</v>
      </c>
      <c r="N381" s="1" t="s">
        <v>0</v>
      </c>
    </row>
    <row r="382" spans="1:14" ht="38.25" x14ac:dyDescent="0.25">
      <c r="A382" s="8">
        <f t="shared" si="7"/>
        <v>373</v>
      </c>
      <c r="B382" s="4" t="s">
        <v>730</v>
      </c>
      <c r="C382" s="3" t="s">
        <v>731</v>
      </c>
      <c r="D382" s="42" t="s">
        <v>6</v>
      </c>
      <c r="E382" s="42">
        <v>1</v>
      </c>
      <c r="F382" s="42" t="s">
        <v>5</v>
      </c>
      <c r="G382" s="18" t="s">
        <v>4</v>
      </c>
      <c r="H382" s="42">
        <f t="shared" si="50"/>
        <v>0.75</v>
      </c>
      <c r="I382" s="14" t="s">
        <v>2</v>
      </c>
      <c r="J382" s="14" t="s">
        <v>3</v>
      </c>
      <c r="K382" s="14" t="s">
        <v>2</v>
      </c>
      <c r="L382" s="42">
        <f t="shared" si="47"/>
        <v>270</v>
      </c>
      <c r="M382" s="14" t="s">
        <v>1</v>
      </c>
      <c r="N382" s="1" t="s">
        <v>0</v>
      </c>
    </row>
    <row r="383" spans="1:14" ht="38.25" x14ac:dyDescent="0.25">
      <c r="A383" s="8">
        <f t="shared" si="7"/>
        <v>374</v>
      </c>
      <c r="B383" s="4" t="s">
        <v>732</v>
      </c>
      <c r="C383" s="3" t="s">
        <v>733</v>
      </c>
      <c r="D383" s="42" t="s">
        <v>6</v>
      </c>
      <c r="E383" s="42">
        <v>2</v>
      </c>
      <c r="F383" s="42" t="s">
        <v>5</v>
      </c>
      <c r="G383" s="18" t="s">
        <v>4</v>
      </c>
      <c r="H383" s="42">
        <f t="shared" si="50"/>
        <v>1.5</v>
      </c>
      <c r="I383" s="14" t="s">
        <v>2</v>
      </c>
      <c r="J383" s="14" t="s">
        <v>3</v>
      </c>
      <c r="K383" s="14" t="s">
        <v>2</v>
      </c>
      <c r="L383" s="42">
        <f t="shared" si="47"/>
        <v>540</v>
      </c>
      <c r="M383" s="14" t="s">
        <v>1</v>
      </c>
      <c r="N383" s="1" t="s">
        <v>0</v>
      </c>
    </row>
    <row r="384" spans="1:14" ht="38.25" x14ac:dyDescent="0.25">
      <c r="A384" s="8">
        <f t="shared" si="7"/>
        <v>375</v>
      </c>
      <c r="B384" s="4" t="s">
        <v>734</v>
      </c>
      <c r="C384" s="3" t="s">
        <v>735</v>
      </c>
      <c r="D384" s="42" t="s">
        <v>6</v>
      </c>
      <c r="E384" s="42">
        <v>2</v>
      </c>
      <c r="F384" s="42" t="s">
        <v>5</v>
      </c>
      <c r="G384" s="18" t="s">
        <v>4</v>
      </c>
      <c r="H384" s="42">
        <f t="shared" si="50"/>
        <v>1.5</v>
      </c>
      <c r="I384" s="14" t="s">
        <v>2</v>
      </c>
      <c r="J384" s="14" t="s">
        <v>3</v>
      </c>
      <c r="K384" s="14" t="s">
        <v>2</v>
      </c>
      <c r="L384" s="42">
        <f t="shared" si="47"/>
        <v>540</v>
      </c>
      <c r="M384" s="14" t="s">
        <v>1</v>
      </c>
      <c r="N384" s="1" t="s">
        <v>0</v>
      </c>
    </row>
    <row r="385" spans="1:14" ht="38.25" x14ac:dyDescent="0.25">
      <c r="A385" s="8">
        <f t="shared" si="7"/>
        <v>376</v>
      </c>
      <c r="B385" s="4" t="s">
        <v>736</v>
      </c>
      <c r="C385" s="3" t="s">
        <v>737</v>
      </c>
      <c r="D385" s="42" t="s">
        <v>6</v>
      </c>
      <c r="E385" s="42">
        <v>1</v>
      </c>
      <c r="F385" s="42" t="s">
        <v>5</v>
      </c>
      <c r="G385" s="18" t="s">
        <v>4</v>
      </c>
      <c r="H385" s="42">
        <f t="shared" si="50"/>
        <v>0.75</v>
      </c>
      <c r="I385" s="14" t="s">
        <v>2</v>
      </c>
      <c r="J385" s="14" t="s">
        <v>3</v>
      </c>
      <c r="K385" s="14" t="s">
        <v>2</v>
      </c>
      <c r="L385" s="42">
        <f t="shared" si="47"/>
        <v>270</v>
      </c>
      <c r="M385" s="14" t="s">
        <v>1</v>
      </c>
      <c r="N385" s="1" t="s">
        <v>0</v>
      </c>
    </row>
    <row r="386" spans="1:14" ht="38.25" x14ac:dyDescent="0.25">
      <c r="A386" s="8">
        <f t="shared" si="7"/>
        <v>377</v>
      </c>
      <c r="B386" s="4" t="s">
        <v>738</v>
      </c>
      <c r="C386" s="3" t="s">
        <v>739</v>
      </c>
      <c r="D386" s="42" t="s">
        <v>6</v>
      </c>
      <c r="E386" s="42">
        <v>3</v>
      </c>
      <c r="F386" s="42" t="s">
        <v>5</v>
      </c>
      <c r="G386" s="18" t="s">
        <v>4</v>
      </c>
      <c r="H386" s="42">
        <f t="shared" si="50"/>
        <v>2.25</v>
      </c>
      <c r="I386" s="14" t="s">
        <v>2</v>
      </c>
      <c r="J386" s="14" t="s">
        <v>3</v>
      </c>
      <c r="K386" s="14" t="s">
        <v>2</v>
      </c>
      <c r="L386" s="42">
        <f t="shared" si="47"/>
        <v>810</v>
      </c>
      <c r="M386" s="14" t="s">
        <v>1</v>
      </c>
      <c r="N386" s="1" t="s">
        <v>0</v>
      </c>
    </row>
    <row r="387" spans="1:14" ht="38.25" x14ac:dyDescent="0.25">
      <c r="A387" s="8">
        <f t="shared" si="7"/>
        <v>378</v>
      </c>
      <c r="B387" s="4" t="s">
        <v>740</v>
      </c>
      <c r="C387" s="3" t="s">
        <v>741</v>
      </c>
      <c r="D387" s="42" t="s">
        <v>6</v>
      </c>
      <c r="E387" s="42">
        <v>2</v>
      </c>
      <c r="F387" s="42" t="s">
        <v>5</v>
      </c>
      <c r="G387" s="18" t="s">
        <v>4</v>
      </c>
      <c r="H387" s="42">
        <f t="shared" si="50"/>
        <v>1.5</v>
      </c>
      <c r="I387" s="14" t="s">
        <v>2</v>
      </c>
      <c r="J387" s="14" t="s">
        <v>3</v>
      </c>
      <c r="K387" s="14" t="s">
        <v>2</v>
      </c>
      <c r="L387" s="42">
        <f t="shared" si="47"/>
        <v>540</v>
      </c>
      <c r="M387" s="14" t="s">
        <v>1</v>
      </c>
      <c r="N387" s="1" t="s">
        <v>0</v>
      </c>
    </row>
    <row r="388" spans="1:14" ht="38.25" x14ac:dyDescent="0.25">
      <c r="A388" s="8">
        <f t="shared" si="7"/>
        <v>379</v>
      </c>
      <c r="B388" s="4" t="s">
        <v>742</v>
      </c>
      <c r="C388" s="3" t="s">
        <v>743</v>
      </c>
      <c r="D388" s="42" t="s">
        <v>6</v>
      </c>
      <c r="E388" s="42">
        <v>4</v>
      </c>
      <c r="F388" s="42" t="s">
        <v>5</v>
      </c>
      <c r="G388" s="18" t="s">
        <v>4</v>
      </c>
      <c r="H388" s="42">
        <f t="shared" si="50"/>
        <v>3</v>
      </c>
      <c r="I388" s="14" t="s">
        <v>2</v>
      </c>
      <c r="J388" s="14" t="s">
        <v>3</v>
      </c>
      <c r="K388" s="14" t="s">
        <v>2</v>
      </c>
      <c r="L388" s="42">
        <f t="shared" si="47"/>
        <v>1080</v>
      </c>
      <c r="M388" s="14" t="s">
        <v>1</v>
      </c>
      <c r="N388" s="1" t="s">
        <v>0</v>
      </c>
    </row>
    <row r="389" spans="1:14" ht="38.25" x14ac:dyDescent="0.25">
      <c r="A389" s="8">
        <f t="shared" si="7"/>
        <v>380</v>
      </c>
      <c r="B389" s="4" t="s">
        <v>744</v>
      </c>
      <c r="C389" s="3" t="s">
        <v>745</v>
      </c>
      <c r="D389" s="42" t="s">
        <v>6</v>
      </c>
      <c r="E389" s="42">
        <v>1</v>
      </c>
      <c r="F389" s="42" t="s">
        <v>5</v>
      </c>
      <c r="G389" s="18" t="s">
        <v>4</v>
      </c>
      <c r="H389" s="42">
        <f t="shared" si="50"/>
        <v>0.75</v>
      </c>
      <c r="I389" s="14" t="s">
        <v>2</v>
      </c>
      <c r="J389" s="14" t="s">
        <v>3</v>
      </c>
      <c r="K389" s="14" t="s">
        <v>2</v>
      </c>
      <c r="L389" s="42">
        <f t="shared" si="47"/>
        <v>270</v>
      </c>
      <c r="M389" s="14" t="s">
        <v>1</v>
      </c>
      <c r="N389" s="1" t="s">
        <v>0</v>
      </c>
    </row>
    <row r="390" spans="1:14" ht="38.25" x14ac:dyDescent="0.25">
      <c r="A390" s="8">
        <f t="shared" si="7"/>
        <v>381</v>
      </c>
      <c r="B390" s="4" t="s">
        <v>746</v>
      </c>
      <c r="C390" s="3" t="s">
        <v>747</v>
      </c>
      <c r="D390" s="42" t="s">
        <v>6</v>
      </c>
      <c r="E390" s="42">
        <v>2</v>
      </c>
      <c r="F390" s="42" t="s">
        <v>5</v>
      </c>
      <c r="G390" s="18" t="s">
        <v>4</v>
      </c>
      <c r="H390" s="42">
        <f t="shared" si="50"/>
        <v>1.5</v>
      </c>
      <c r="I390" s="14" t="s">
        <v>2</v>
      </c>
      <c r="J390" s="14" t="s">
        <v>3</v>
      </c>
      <c r="K390" s="14" t="s">
        <v>2</v>
      </c>
      <c r="L390" s="42">
        <f t="shared" si="47"/>
        <v>540</v>
      </c>
      <c r="M390" s="14" t="s">
        <v>1</v>
      </c>
      <c r="N390" s="1" t="s">
        <v>0</v>
      </c>
    </row>
    <row r="391" spans="1:14" ht="38.25" x14ac:dyDescent="0.25">
      <c r="A391" s="8">
        <f t="shared" si="7"/>
        <v>382</v>
      </c>
      <c r="B391" s="4" t="s">
        <v>748</v>
      </c>
      <c r="C391" s="3" t="s">
        <v>749</v>
      </c>
      <c r="D391" s="42" t="s">
        <v>6</v>
      </c>
      <c r="E391" s="42">
        <v>2</v>
      </c>
      <c r="F391" s="42" t="s">
        <v>5</v>
      </c>
      <c r="G391" s="18" t="s">
        <v>4</v>
      </c>
      <c r="H391" s="42">
        <f t="shared" si="50"/>
        <v>1.5</v>
      </c>
      <c r="I391" s="14" t="s">
        <v>2</v>
      </c>
      <c r="J391" s="14" t="s">
        <v>3</v>
      </c>
      <c r="K391" s="14" t="s">
        <v>2</v>
      </c>
      <c r="L391" s="42">
        <f t="shared" si="47"/>
        <v>540</v>
      </c>
      <c r="M391" s="14" t="s">
        <v>1</v>
      </c>
      <c r="N391" s="1" t="s">
        <v>0</v>
      </c>
    </row>
    <row r="392" spans="1:14" ht="38.25" x14ac:dyDescent="0.25">
      <c r="A392" s="8">
        <f t="shared" si="7"/>
        <v>383</v>
      </c>
      <c r="B392" s="4" t="s">
        <v>750</v>
      </c>
      <c r="C392" s="3" t="s">
        <v>751</v>
      </c>
      <c r="D392" s="42" t="s">
        <v>6</v>
      </c>
      <c r="E392" s="42">
        <v>1</v>
      </c>
      <c r="F392" s="42" t="s">
        <v>5</v>
      </c>
      <c r="G392" s="18" t="s">
        <v>4</v>
      </c>
      <c r="H392" s="42">
        <f t="shared" si="50"/>
        <v>0.75</v>
      </c>
      <c r="I392" s="14" t="s">
        <v>2</v>
      </c>
      <c r="J392" s="14" t="s">
        <v>3</v>
      </c>
      <c r="K392" s="14" t="s">
        <v>2</v>
      </c>
      <c r="L392" s="42">
        <f t="shared" si="47"/>
        <v>270</v>
      </c>
      <c r="M392" s="14" t="s">
        <v>1</v>
      </c>
      <c r="N392" s="1" t="s">
        <v>0</v>
      </c>
    </row>
    <row r="393" spans="1:14" ht="38.25" x14ac:dyDescent="0.25">
      <c r="A393" s="8">
        <f t="shared" si="7"/>
        <v>384</v>
      </c>
      <c r="B393" s="4" t="s">
        <v>752</v>
      </c>
      <c r="C393" s="3" t="s">
        <v>753</v>
      </c>
      <c r="D393" s="42" t="s">
        <v>6</v>
      </c>
      <c r="E393" s="42">
        <v>1</v>
      </c>
      <c r="F393" s="42" t="s">
        <v>5</v>
      </c>
      <c r="G393" s="18" t="s">
        <v>4</v>
      </c>
      <c r="H393" s="42">
        <f t="shared" si="50"/>
        <v>0.75</v>
      </c>
      <c r="I393" s="14" t="s">
        <v>2</v>
      </c>
      <c r="J393" s="14" t="s">
        <v>3</v>
      </c>
      <c r="K393" s="14" t="s">
        <v>2</v>
      </c>
      <c r="L393" s="42">
        <f t="shared" si="47"/>
        <v>270</v>
      </c>
      <c r="M393" s="14" t="s">
        <v>1</v>
      </c>
      <c r="N393" s="1" t="s">
        <v>0</v>
      </c>
    </row>
    <row r="394" spans="1:14" ht="38.25" x14ac:dyDescent="0.25">
      <c r="A394" s="8">
        <f t="shared" si="7"/>
        <v>385</v>
      </c>
      <c r="B394" s="4" t="s">
        <v>754</v>
      </c>
      <c r="C394" s="3" t="s">
        <v>755</v>
      </c>
      <c r="D394" s="42" t="s">
        <v>6</v>
      </c>
      <c r="E394" s="42">
        <v>1</v>
      </c>
      <c r="F394" s="42" t="s">
        <v>5</v>
      </c>
      <c r="G394" s="18" t="s">
        <v>4</v>
      </c>
      <c r="H394" s="42">
        <f t="shared" si="50"/>
        <v>0.75</v>
      </c>
      <c r="I394" s="14" t="s">
        <v>2</v>
      </c>
      <c r="J394" s="14" t="s">
        <v>3</v>
      </c>
      <c r="K394" s="14" t="s">
        <v>2</v>
      </c>
      <c r="L394" s="42">
        <f t="shared" si="47"/>
        <v>270</v>
      </c>
      <c r="M394" s="14" t="s">
        <v>1</v>
      </c>
      <c r="N394" s="1" t="s">
        <v>0</v>
      </c>
    </row>
    <row r="395" spans="1:14" ht="38.25" x14ac:dyDescent="0.25">
      <c r="A395" s="8">
        <f t="shared" si="7"/>
        <v>386</v>
      </c>
      <c r="B395" s="4" t="s">
        <v>756</v>
      </c>
      <c r="C395" s="3" t="s">
        <v>757</v>
      </c>
      <c r="D395" s="42" t="s">
        <v>6</v>
      </c>
      <c r="E395" s="42">
        <v>1</v>
      </c>
      <c r="F395" s="42" t="s">
        <v>5</v>
      </c>
      <c r="G395" s="18" t="s">
        <v>4</v>
      </c>
      <c r="H395" s="42">
        <f t="shared" si="50"/>
        <v>0.75</v>
      </c>
      <c r="I395" s="14" t="s">
        <v>2</v>
      </c>
      <c r="J395" s="14" t="s">
        <v>3</v>
      </c>
      <c r="K395" s="14" t="s">
        <v>2</v>
      </c>
      <c r="L395" s="42">
        <f t="shared" si="47"/>
        <v>270</v>
      </c>
      <c r="M395" s="14" t="s">
        <v>1</v>
      </c>
      <c r="N395" s="1" t="s">
        <v>0</v>
      </c>
    </row>
    <row r="396" spans="1:14" ht="38.25" x14ac:dyDescent="0.25">
      <c r="A396" s="19">
        <f t="shared" si="7"/>
        <v>387</v>
      </c>
      <c r="B396" s="4" t="s">
        <v>758</v>
      </c>
      <c r="C396" s="3" t="s">
        <v>759</v>
      </c>
      <c r="D396" s="42" t="s">
        <v>6</v>
      </c>
      <c r="E396" s="42">
        <v>1</v>
      </c>
      <c r="F396" s="42" t="s">
        <v>5</v>
      </c>
      <c r="G396" s="18" t="s">
        <v>4</v>
      </c>
      <c r="H396" s="42">
        <f t="shared" si="50"/>
        <v>0.75</v>
      </c>
      <c r="I396" s="14" t="s">
        <v>2</v>
      </c>
      <c r="J396" s="14" t="s">
        <v>3</v>
      </c>
      <c r="K396" s="14" t="s">
        <v>2</v>
      </c>
      <c r="L396" s="42">
        <f t="shared" si="47"/>
        <v>270</v>
      </c>
      <c r="M396" s="14" t="s">
        <v>1</v>
      </c>
      <c r="N396" s="1" t="s">
        <v>0</v>
      </c>
    </row>
    <row r="397" spans="1:14" ht="38.25" x14ac:dyDescent="0.25">
      <c r="A397" s="8">
        <f t="shared" si="7"/>
        <v>388</v>
      </c>
      <c r="B397" s="4" t="s">
        <v>760</v>
      </c>
      <c r="C397" s="3" t="s">
        <v>761</v>
      </c>
      <c r="D397" s="42" t="s">
        <v>6</v>
      </c>
      <c r="E397" s="42">
        <v>1</v>
      </c>
      <c r="F397" s="42" t="s">
        <v>5</v>
      </c>
      <c r="G397" s="18" t="s">
        <v>4</v>
      </c>
      <c r="H397" s="42">
        <f t="shared" si="50"/>
        <v>0.75</v>
      </c>
      <c r="I397" s="14" t="s">
        <v>2</v>
      </c>
      <c r="J397" s="14" t="s">
        <v>3</v>
      </c>
      <c r="K397" s="14" t="s">
        <v>2</v>
      </c>
      <c r="L397" s="42">
        <f t="shared" si="47"/>
        <v>270</v>
      </c>
      <c r="M397" s="14" t="s">
        <v>1</v>
      </c>
      <c r="N397" s="1" t="s">
        <v>0</v>
      </c>
    </row>
    <row r="398" spans="1:14" ht="38.25" x14ac:dyDescent="0.25">
      <c r="A398" s="8">
        <f t="shared" si="7"/>
        <v>389</v>
      </c>
      <c r="B398" s="4" t="s">
        <v>762</v>
      </c>
      <c r="C398" s="3" t="s">
        <v>763</v>
      </c>
      <c r="D398" s="42" t="s">
        <v>6</v>
      </c>
      <c r="E398" s="42">
        <v>1</v>
      </c>
      <c r="F398" s="42" t="s">
        <v>5</v>
      </c>
      <c r="G398" s="18" t="s">
        <v>4</v>
      </c>
      <c r="H398" s="42">
        <f t="shared" si="50"/>
        <v>0.75</v>
      </c>
      <c r="I398" s="14" t="s">
        <v>2</v>
      </c>
      <c r="J398" s="14" t="s">
        <v>3</v>
      </c>
      <c r="K398" s="14" t="s">
        <v>2</v>
      </c>
      <c r="L398" s="42">
        <f t="shared" si="47"/>
        <v>270</v>
      </c>
      <c r="M398" s="14" t="s">
        <v>1</v>
      </c>
      <c r="N398" s="1" t="s">
        <v>0</v>
      </c>
    </row>
    <row r="399" spans="1:14" ht="38.25" x14ac:dyDescent="0.25">
      <c r="A399" s="8">
        <f t="shared" si="7"/>
        <v>390</v>
      </c>
      <c r="B399" s="4" t="s">
        <v>764</v>
      </c>
      <c r="C399" s="3" t="s">
        <v>765</v>
      </c>
      <c r="D399" s="42" t="s">
        <v>6</v>
      </c>
      <c r="E399" s="42">
        <v>1</v>
      </c>
      <c r="F399" s="42" t="s">
        <v>5</v>
      </c>
      <c r="G399" s="18" t="s">
        <v>4</v>
      </c>
      <c r="H399" s="42">
        <f t="shared" si="50"/>
        <v>0.75</v>
      </c>
      <c r="I399" s="14" t="s">
        <v>2</v>
      </c>
      <c r="J399" s="14" t="s">
        <v>3</v>
      </c>
      <c r="K399" s="14" t="s">
        <v>2</v>
      </c>
      <c r="L399" s="42">
        <f t="shared" si="47"/>
        <v>270</v>
      </c>
      <c r="M399" s="14" t="s">
        <v>1</v>
      </c>
      <c r="N399" s="1" t="s">
        <v>0</v>
      </c>
    </row>
    <row r="400" spans="1:14" ht="38.25" x14ac:dyDescent="0.25">
      <c r="A400" s="8">
        <f t="shared" si="7"/>
        <v>391</v>
      </c>
      <c r="B400" s="4" t="s">
        <v>511</v>
      </c>
      <c r="C400" s="3" t="s">
        <v>766</v>
      </c>
      <c r="D400" s="42" t="s">
        <v>15</v>
      </c>
      <c r="E400" s="42">
        <v>3</v>
      </c>
      <c r="F400" s="42" t="s">
        <v>5</v>
      </c>
      <c r="G400" s="18" t="s">
        <v>4</v>
      </c>
      <c r="H400" s="42">
        <f t="shared" si="50"/>
        <v>2.25</v>
      </c>
      <c r="I400" s="14" t="s">
        <v>2</v>
      </c>
      <c r="J400" s="14" t="s">
        <v>3</v>
      </c>
      <c r="K400" s="14" t="s">
        <v>2</v>
      </c>
      <c r="L400" s="42">
        <f t="shared" si="47"/>
        <v>810</v>
      </c>
      <c r="M400" s="14" t="s">
        <v>1</v>
      </c>
      <c r="N400" s="1" t="s">
        <v>0</v>
      </c>
    </row>
    <row r="401" spans="1:14" ht="38.25" x14ac:dyDescent="0.25">
      <c r="A401" s="8">
        <f t="shared" si="7"/>
        <v>392</v>
      </c>
      <c r="B401" s="4" t="s">
        <v>767</v>
      </c>
      <c r="C401" s="3" t="s">
        <v>770</v>
      </c>
      <c r="D401" s="42" t="s">
        <v>15</v>
      </c>
      <c r="E401" s="42">
        <v>2</v>
      </c>
      <c r="F401" s="42" t="s">
        <v>5</v>
      </c>
      <c r="G401" s="18" t="s">
        <v>4</v>
      </c>
      <c r="H401" s="42">
        <f t="shared" si="50"/>
        <v>1.5</v>
      </c>
      <c r="I401" s="14" t="s">
        <v>2</v>
      </c>
      <c r="J401" s="14" t="s">
        <v>3</v>
      </c>
      <c r="K401" s="14" t="s">
        <v>2</v>
      </c>
      <c r="L401" s="42">
        <f t="shared" si="47"/>
        <v>540</v>
      </c>
      <c r="M401" s="14" t="s">
        <v>1</v>
      </c>
      <c r="N401" s="1" t="s">
        <v>0</v>
      </c>
    </row>
    <row r="402" spans="1:14" ht="38.25" x14ac:dyDescent="0.25">
      <c r="A402" s="8">
        <f t="shared" si="7"/>
        <v>393</v>
      </c>
      <c r="B402" s="4" t="s">
        <v>768</v>
      </c>
      <c r="C402" s="3" t="s">
        <v>769</v>
      </c>
      <c r="D402" s="42" t="s">
        <v>15</v>
      </c>
      <c r="E402" s="42">
        <v>2</v>
      </c>
      <c r="F402" s="42" t="s">
        <v>5</v>
      </c>
      <c r="G402" s="18" t="s">
        <v>4</v>
      </c>
      <c r="H402" s="42">
        <f t="shared" ref="H402" si="51">E402*0.75</f>
        <v>1.5</v>
      </c>
      <c r="I402" s="14" t="s">
        <v>2</v>
      </c>
      <c r="J402" s="14" t="s">
        <v>3</v>
      </c>
      <c r="K402" s="14" t="s">
        <v>2</v>
      </c>
      <c r="L402" s="42">
        <f t="shared" ref="L402" si="52">SUM(H402*30*12)</f>
        <v>540</v>
      </c>
      <c r="M402" s="14" t="s">
        <v>1</v>
      </c>
      <c r="N402" s="1" t="s">
        <v>0</v>
      </c>
    </row>
    <row r="403" spans="1:14" ht="38.25" x14ac:dyDescent="0.25">
      <c r="A403" s="8">
        <f t="shared" si="7"/>
        <v>394</v>
      </c>
      <c r="B403" s="4" t="s">
        <v>773</v>
      </c>
      <c r="C403" s="3" t="s">
        <v>774</v>
      </c>
      <c r="D403" s="42" t="s">
        <v>15</v>
      </c>
      <c r="E403" s="42">
        <v>3</v>
      </c>
      <c r="F403" s="42" t="s">
        <v>5</v>
      </c>
      <c r="G403" s="18" t="s">
        <v>4</v>
      </c>
      <c r="H403" s="42">
        <f t="shared" ref="H403" si="53">E403*0.75</f>
        <v>2.25</v>
      </c>
      <c r="I403" s="15" t="s">
        <v>2</v>
      </c>
      <c r="J403" s="15" t="s">
        <v>3</v>
      </c>
      <c r="K403" s="15" t="s">
        <v>2</v>
      </c>
      <c r="L403" s="42">
        <f t="shared" ref="L403" si="54">SUM(H403*30*12)</f>
        <v>810</v>
      </c>
      <c r="M403" s="15" t="s">
        <v>1</v>
      </c>
      <c r="N403" s="1" t="s">
        <v>0</v>
      </c>
    </row>
    <row r="404" spans="1:14" ht="38.25" x14ac:dyDescent="0.25">
      <c r="A404" s="8">
        <f t="shared" si="7"/>
        <v>395</v>
      </c>
      <c r="B404" s="4" t="s">
        <v>775</v>
      </c>
      <c r="C404" s="3" t="s">
        <v>776</v>
      </c>
      <c r="D404" s="42" t="s">
        <v>15</v>
      </c>
      <c r="E404" s="42">
        <v>2</v>
      </c>
      <c r="F404" s="42" t="s">
        <v>5</v>
      </c>
      <c r="G404" s="18" t="s">
        <v>4</v>
      </c>
      <c r="H404" s="42">
        <f t="shared" ref="H404" si="55">E404*0.75</f>
        <v>1.5</v>
      </c>
      <c r="I404" s="15" t="s">
        <v>2</v>
      </c>
      <c r="J404" s="15" t="s">
        <v>3</v>
      </c>
      <c r="K404" s="15" t="s">
        <v>2</v>
      </c>
      <c r="L404" s="42">
        <f t="shared" ref="L404" si="56">SUM(H404*30*12)</f>
        <v>540</v>
      </c>
      <c r="M404" s="15" t="s">
        <v>1</v>
      </c>
      <c r="N404" s="1" t="s">
        <v>0</v>
      </c>
    </row>
    <row r="405" spans="1:14" ht="38.25" x14ac:dyDescent="0.25">
      <c r="A405" s="8">
        <f t="shared" si="7"/>
        <v>396</v>
      </c>
      <c r="B405" s="4" t="s">
        <v>777</v>
      </c>
      <c r="C405" s="3" t="s">
        <v>778</v>
      </c>
      <c r="D405" s="42" t="s">
        <v>15</v>
      </c>
      <c r="E405" s="42">
        <v>4</v>
      </c>
      <c r="F405" s="42" t="s">
        <v>5</v>
      </c>
      <c r="G405" s="18" t="s">
        <v>4</v>
      </c>
      <c r="H405" s="42">
        <f t="shared" ref="H405" si="57">E405*0.75</f>
        <v>3</v>
      </c>
      <c r="I405" s="15" t="s">
        <v>2</v>
      </c>
      <c r="J405" s="15" t="s">
        <v>3</v>
      </c>
      <c r="K405" s="15" t="s">
        <v>2</v>
      </c>
      <c r="L405" s="42">
        <f t="shared" ref="L405" si="58">SUM(H405*30*12)</f>
        <v>1080</v>
      </c>
      <c r="M405" s="15" t="s">
        <v>1</v>
      </c>
      <c r="N405" s="1" t="s">
        <v>0</v>
      </c>
    </row>
    <row r="406" spans="1:14" ht="38.25" x14ac:dyDescent="0.25">
      <c r="A406" s="8">
        <f t="shared" si="7"/>
        <v>397</v>
      </c>
      <c r="B406" s="4" t="s">
        <v>793</v>
      </c>
      <c r="C406" s="3" t="s">
        <v>794</v>
      </c>
      <c r="D406" s="42" t="s">
        <v>6</v>
      </c>
      <c r="E406" s="42">
        <v>1</v>
      </c>
      <c r="F406" s="42" t="s">
        <v>5</v>
      </c>
      <c r="G406" s="18" t="s">
        <v>4</v>
      </c>
      <c r="H406" s="42">
        <f t="shared" ref="H406" si="59">E406*0.75</f>
        <v>0.75</v>
      </c>
      <c r="I406" s="15" t="s">
        <v>2</v>
      </c>
      <c r="J406" s="15" t="s">
        <v>3</v>
      </c>
      <c r="K406" s="15" t="s">
        <v>2</v>
      </c>
      <c r="L406" s="42">
        <f t="shared" ref="L406" si="60">SUM(H406*30*12)</f>
        <v>270</v>
      </c>
      <c r="M406" s="15" t="s">
        <v>1</v>
      </c>
      <c r="N406" s="1" t="s">
        <v>0</v>
      </c>
    </row>
    <row r="407" spans="1:14" ht="38.25" x14ac:dyDescent="0.25">
      <c r="A407" s="8">
        <f t="shared" si="7"/>
        <v>398</v>
      </c>
      <c r="B407" s="4" t="s">
        <v>795</v>
      </c>
      <c r="C407" s="3" t="s">
        <v>796</v>
      </c>
      <c r="D407" s="42" t="s">
        <v>6</v>
      </c>
      <c r="E407" s="42">
        <v>1</v>
      </c>
      <c r="F407" s="42" t="s">
        <v>5</v>
      </c>
      <c r="G407" s="18" t="s">
        <v>4</v>
      </c>
      <c r="H407" s="42">
        <f t="shared" ref="H407" si="61">E407*0.75</f>
        <v>0.75</v>
      </c>
      <c r="I407" s="15" t="s">
        <v>2</v>
      </c>
      <c r="J407" s="15" t="s">
        <v>3</v>
      </c>
      <c r="K407" s="15" t="s">
        <v>2</v>
      </c>
      <c r="L407" s="42">
        <f t="shared" ref="L407" si="62">SUM(H407*30*12)</f>
        <v>270</v>
      </c>
      <c r="M407" s="15" t="s">
        <v>1</v>
      </c>
      <c r="N407" s="1" t="s">
        <v>0</v>
      </c>
    </row>
    <row r="408" spans="1:14" ht="38.25" x14ac:dyDescent="0.25">
      <c r="A408" s="8">
        <f t="shared" si="7"/>
        <v>399</v>
      </c>
      <c r="B408" s="4" t="s">
        <v>801</v>
      </c>
      <c r="C408" s="3" t="s">
        <v>802</v>
      </c>
      <c r="D408" s="42" t="s">
        <v>15</v>
      </c>
      <c r="E408" s="42">
        <v>4</v>
      </c>
      <c r="F408" s="42" t="s">
        <v>5</v>
      </c>
      <c r="G408" s="18" t="s">
        <v>4</v>
      </c>
      <c r="H408" s="42">
        <f t="shared" ref="H408" si="63">E408*0.75</f>
        <v>3</v>
      </c>
      <c r="I408" s="15" t="s">
        <v>2</v>
      </c>
      <c r="J408" s="15" t="s">
        <v>3</v>
      </c>
      <c r="K408" s="15" t="s">
        <v>2</v>
      </c>
      <c r="L408" s="42">
        <f t="shared" ref="L408" si="64">SUM(H408*30*12)</f>
        <v>1080</v>
      </c>
      <c r="M408" s="15" t="s">
        <v>1</v>
      </c>
      <c r="N408" s="1" t="s">
        <v>0</v>
      </c>
    </row>
    <row r="409" spans="1:14" ht="38.25" x14ac:dyDescent="0.25">
      <c r="A409" s="8">
        <f t="shared" si="7"/>
        <v>400</v>
      </c>
      <c r="B409" s="4" t="s">
        <v>803</v>
      </c>
      <c r="C409" s="3" t="s">
        <v>804</v>
      </c>
      <c r="D409" s="42" t="s">
        <v>6</v>
      </c>
      <c r="E409" s="42">
        <v>1</v>
      </c>
      <c r="F409" s="42" t="s">
        <v>5</v>
      </c>
      <c r="G409" s="18" t="s">
        <v>4</v>
      </c>
      <c r="H409" s="42">
        <f t="shared" ref="H409" si="65">E409*0.75</f>
        <v>0.75</v>
      </c>
      <c r="I409" s="15" t="s">
        <v>2</v>
      </c>
      <c r="J409" s="15" t="s">
        <v>3</v>
      </c>
      <c r="K409" s="15" t="s">
        <v>2</v>
      </c>
      <c r="L409" s="42">
        <f t="shared" ref="L409" si="66">SUM(H409*30*12)</f>
        <v>270</v>
      </c>
      <c r="M409" s="15" t="s">
        <v>1</v>
      </c>
      <c r="N409" s="1" t="s">
        <v>0</v>
      </c>
    </row>
    <row r="410" spans="1:14" ht="38.25" x14ac:dyDescent="0.25">
      <c r="A410" s="8">
        <f t="shared" si="7"/>
        <v>401</v>
      </c>
      <c r="B410" s="4" t="s">
        <v>805</v>
      </c>
      <c r="C410" s="3" t="s">
        <v>806</v>
      </c>
      <c r="D410" s="42" t="s">
        <v>6</v>
      </c>
      <c r="E410" s="42">
        <v>1</v>
      </c>
      <c r="F410" s="42" t="s">
        <v>5</v>
      </c>
      <c r="G410" s="18" t="s">
        <v>4</v>
      </c>
      <c r="H410" s="42">
        <f t="shared" ref="H410" si="67">E410*0.75</f>
        <v>0.75</v>
      </c>
      <c r="I410" s="15" t="s">
        <v>2</v>
      </c>
      <c r="J410" s="15" t="s">
        <v>3</v>
      </c>
      <c r="K410" s="15" t="s">
        <v>2</v>
      </c>
      <c r="L410" s="42">
        <f t="shared" ref="L410" si="68">SUM(H410*30*12)</f>
        <v>270</v>
      </c>
      <c r="M410" s="15" t="s">
        <v>1</v>
      </c>
      <c r="N410" s="1" t="s">
        <v>0</v>
      </c>
    </row>
    <row r="411" spans="1:14" ht="38.25" x14ac:dyDescent="0.25">
      <c r="A411" s="8">
        <f t="shared" si="7"/>
        <v>402</v>
      </c>
      <c r="B411" s="4" t="s">
        <v>807</v>
      </c>
      <c r="C411" s="3" t="s">
        <v>808</v>
      </c>
      <c r="D411" s="42" t="s">
        <v>6</v>
      </c>
      <c r="E411" s="42">
        <v>1</v>
      </c>
      <c r="F411" s="42" t="s">
        <v>5</v>
      </c>
      <c r="G411" s="18" t="s">
        <v>4</v>
      </c>
      <c r="H411" s="42">
        <f t="shared" ref="H411" si="69">E411*0.75</f>
        <v>0.75</v>
      </c>
      <c r="I411" s="15" t="s">
        <v>2</v>
      </c>
      <c r="J411" s="15" t="s">
        <v>3</v>
      </c>
      <c r="K411" s="15" t="s">
        <v>2</v>
      </c>
      <c r="L411" s="42">
        <f t="shared" ref="L411" si="70">SUM(H411*30*12)</f>
        <v>270</v>
      </c>
      <c r="M411" s="15" t="s">
        <v>1</v>
      </c>
      <c r="N411" s="1" t="s">
        <v>0</v>
      </c>
    </row>
    <row r="412" spans="1:14" ht="38.25" x14ac:dyDescent="0.25">
      <c r="A412" s="8">
        <f t="shared" si="7"/>
        <v>403</v>
      </c>
      <c r="B412" s="4" t="s">
        <v>809</v>
      </c>
      <c r="C412" s="3" t="s">
        <v>810</v>
      </c>
      <c r="D412" s="42" t="s">
        <v>6</v>
      </c>
      <c r="E412" s="42">
        <v>2</v>
      </c>
      <c r="F412" s="42" t="s">
        <v>5</v>
      </c>
      <c r="G412" s="18" t="s">
        <v>4</v>
      </c>
      <c r="H412" s="42">
        <f t="shared" ref="H412" si="71">E412*0.75</f>
        <v>1.5</v>
      </c>
      <c r="I412" s="15" t="s">
        <v>2</v>
      </c>
      <c r="J412" s="15" t="s">
        <v>3</v>
      </c>
      <c r="K412" s="15" t="s">
        <v>2</v>
      </c>
      <c r="L412" s="42">
        <f t="shared" ref="L412" si="72">SUM(H412*30*12)</f>
        <v>540</v>
      </c>
      <c r="M412" s="15" t="s">
        <v>1</v>
      </c>
      <c r="N412" s="1" t="s">
        <v>0</v>
      </c>
    </row>
    <row r="413" spans="1:14" ht="38.25" x14ac:dyDescent="0.25">
      <c r="A413" s="8">
        <f t="shared" si="7"/>
        <v>404</v>
      </c>
      <c r="B413" s="4" t="s">
        <v>811</v>
      </c>
      <c r="C413" s="3" t="s">
        <v>812</v>
      </c>
      <c r="D413" s="42" t="s">
        <v>15</v>
      </c>
      <c r="E413" s="42">
        <v>4</v>
      </c>
      <c r="F413" s="42" t="s">
        <v>5</v>
      </c>
      <c r="G413" s="18" t="s">
        <v>4</v>
      </c>
      <c r="H413" s="42">
        <f t="shared" ref="H413" si="73">E413*0.75</f>
        <v>3</v>
      </c>
      <c r="I413" s="15" t="s">
        <v>2</v>
      </c>
      <c r="J413" s="15" t="s">
        <v>3</v>
      </c>
      <c r="K413" s="15" t="s">
        <v>2</v>
      </c>
      <c r="L413" s="42">
        <f t="shared" ref="L413" si="74">SUM(H413*30*12)</f>
        <v>1080</v>
      </c>
      <c r="M413" s="15" t="s">
        <v>1</v>
      </c>
      <c r="N413" s="1" t="s">
        <v>0</v>
      </c>
    </row>
    <row r="414" spans="1:14" ht="38.25" x14ac:dyDescent="0.25">
      <c r="A414" s="8">
        <f t="shared" si="7"/>
        <v>405</v>
      </c>
      <c r="B414" s="4" t="s">
        <v>813</v>
      </c>
      <c r="C414" s="3" t="s">
        <v>814</v>
      </c>
      <c r="D414" s="42" t="s">
        <v>15</v>
      </c>
      <c r="E414" s="42">
        <v>4</v>
      </c>
      <c r="F414" s="42" t="s">
        <v>5</v>
      </c>
      <c r="G414" s="18" t="s">
        <v>4</v>
      </c>
      <c r="H414" s="42">
        <f t="shared" ref="H414" si="75">E414*0.75</f>
        <v>3</v>
      </c>
      <c r="I414" s="15" t="s">
        <v>2</v>
      </c>
      <c r="J414" s="15" t="s">
        <v>3</v>
      </c>
      <c r="K414" s="15" t="s">
        <v>2</v>
      </c>
      <c r="L414" s="42">
        <f t="shared" ref="L414" si="76">SUM(H414*30*12)</f>
        <v>1080</v>
      </c>
      <c r="M414" s="15" t="s">
        <v>1</v>
      </c>
      <c r="N414" s="1" t="s">
        <v>0</v>
      </c>
    </row>
    <row r="415" spans="1:14" ht="38.25" x14ac:dyDescent="0.25">
      <c r="A415" s="8">
        <f t="shared" si="7"/>
        <v>406</v>
      </c>
      <c r="B415" s="4" t="s">
        <v>815</v>
      </c>
      <c r="C415" s="3" t="s">
        <v>816</v>
      </c>
      <c r="D415" s="42" t="s">
        <v>6</v>
      </c>
      <c r="E415" s="42">
        <v>2</v>
      </c>
      <c r="F415" s="42" t="s">
        <v>5</v>
      </c>
      <c r="G415" s="18" t="s">
        <v>4</v>
      </c>
      <c r="H415" s="42">
        <f t="shared" ref="H415" si="77">E415*0.75</f>
        <v>1.5</v>
      </c>
      <c r="I415" s="15" t="s">
        <v>2</v>
      </c>
      <c r="J415" s="15" t="s">
        <v>3</v>
      </c>
      <c r="K415" s="15" t="s">
        <v>2</v>
      </c>
      <c r="L415" s="42">
        <f t="shared" ref="L415" si="78">SUM(H415*30*12)</f>
        <v>540</v>
      </c>
      <c r="M415" s="15" t="s">
        <v>1</v>
      </c>
      <c r="N415" s="1" t="s">
        <v>0</v>
      </c>
    </row>
    <row r="416" spans="1:14" ht="38.25" x14ac:dyDescent="0.25">
      <c r="A416" s="8">
        <f t="shared" si="7"/>
        <v>407</v>
      </c>
      <c r="B416" s="4" t="s">
        <v>817</v>
      </c>
      <c r="C416" s="3" t="s">
        <v>818</v>
      </c>
      <c r="D416" s="42" t="s">
        <v>6</v>
      </c>
      <c r="E416" s="42">
        <v>2</v>
      </c>
      <c r="F416" s="42" t="s">
        <v>5</v>
      </c>
      <c r="G416" s="18" t="s">
        <v>4</v>
      </c>
      <c r="H416" s="42">
        <f t="shared" ref="H416:H417" si="79">E416*0.75</f>
        <v>1.5</v>
      </c>
      <c r="I416" s="15" t="s">
        <v>2</v>
      </c>
      <c r="J416" s="15" t="s">
        <v>3</v>
      </c>
      <c r="K416" s="15" t="s">
        <v>2</v>
      </c>
      <c r="L416" s="42">
        <f t="shared" ref="L416:L417" si="80">SUM(H416*30*12)</f>
        <v>540</v>
      </c>
      <c r="M416" s="15" t="s">
        <v>1</v>
      </c>
      <c r="N416" s="1" t="s">
        <v>0</v>
      </c>
    </row>
    <row r="417" spans="1:14" ht="38.25" x14ac:dyDescent="0.25">
      <c r="A417" s="8">
        <f t="shared" si="7"/>
        <v>408</v>
      </c>
      <c r="B417" s="4" t="s">
        <v>821</v>
      </c>
      <c r="C417" s="3" t="s">
        <v>822</v>
      </c>
      <c r="D417" s="42" t="s">
        <v>15</v>
      </c>
      <c r="E417" s="42">
        <v>3</v>
      </c>
      <c r="F417" s="42" t="s">
        <v>5</v>
      </c>
      <c r="G417" s="18" t="s">
        <v>4</v>
      </c>
      <c r="H417" s="42">
        <f t="shared" si="79"/>
        <v>2.25</v>
      </c>
      <c r="I417" s="15" t="s">
        <v>2</v>
      </c>
      <c r="J417" s="15" t="s">
        <v>3</v>
      </c>
      <c r="K417" s="15" t="s">
        <v>2</v>
      </c>
      <c r="L417" s="42">
        <f t="shared" si="80"/>
        <v>810</v>
      </c>
      <c r="M417" s="15" t="s">
        <v>1</v>
      </c>
      <c r="N417" s="1" t="s">
        <v>0</v>
      </c>
    </row>
    <row r="418" spans="1:14" ht="38.25" x14ac:dyDescent="0.25">
      <c r="A418" s="8">
        <f t="shared" si="7"/>
        <v>409</v>
      </c>
      <c r="B418" s="4" t="s">
        <v>824</v>
      </c>
      <c r="C418" s="3" t="s">
        <v>825</v>
      </c>
      <c r="D418" s="42" t="s">
        <v>15</v>
      </c>
      <c r="E418" s="42">
        <v>3</v>
      </c>
      <c r="F418" s="42" t="s">
        <v>5</v>
      </c>
      <c r="G418" s="18" t="s">
        <v>4</v>
      </c>
      <c r="H418" s="42">
        <f t="shared" ref="H418" si="81">E418*0.75</f>
        <v>2.25</v>
      </c>
      <c r="I418" s="15" t="s">
        <v>2</v>
      </c>
      <c r="J418" s="15" t="s">
        <v>3</v>
      </c>
      <c r="K418" s="15" t="s">
        <v>2</v>
      </c>
      <c r="L418" s="42">
        <f t="shared" ref="L418" si="82">SUM(H418*30*12)</f>
        <v>810</v>
      </c>
      <c r="M418" s="15" t="s">
        <v>1</v>
      </c>
      <c r="N418" s="1" t="s">
        <v>0</v>
      </c>
    </row>
    <row r="419" spans="1:14" ht="38.25" x14ac:dyDescent="0.25">
      <c r="A419" s="8">
        <f t="shared" si="7"/>
        <v>410</v>
      </c>
      <c r="B419" s="4" t="s">
        <v>823</v>
      </c>
      <c r="C419" s="3" t="s">
        <v>822</v>
      </c>
      <c r="D419" s="42" t="s">
        <v>15</v>
      </c>
      <c r="E419" s="42">
        <v>3</v>
      </c>
      <c r="F419" s="42" t="s">
        <v>5</v>
      </c>
      <c r="G419" s="18" t="s">
        <v>4</v>
      </c>
      <c r="H419" s="42">
        <f t="shared" ref="H419" si="83">E419*0.75</f>
        <v>2.25</v>
      </c>
      <c r="I419" s="15" t="s">
        <v>2</v>
      </c>
      <c r="J419" s="15" t="s">
        <v>3</v>
      </c>
      <c r="K419" s="15" t="s">
        <v>2</v>
      </c>
      <c r="L419" s="42">
        <f t="shared" ref="L419" si="84">SUM(H419*30*12)</f>
        <v>810</v>
      </c>
      <c r="M419" s="15" t="s">
        <v>1</v>
      </c>
      <c r="N419" s="1" t="s">
        <v>0</v>
      </c>
    </row>
    <row r="420" spans="1:14" ht="38.25" x14ac:dyDescent="0.25">
      <c r="A420" s="8">
        <f t="shared" si="7"/>
        <v>411</v>
      </c>
      <c r="B420" s="4" t="s">
        <v>827</v>
      </c>
      <c r="C420" s="3" t="s">
        <v>828</v>
      </c>
      <c r="D420" s="42" t="s">
        <v>15</v>
      </c>
      <c r="E420" s="42">
        <v>2</v>
      </c>
      <c r="F420" s="42" t="s">
        <v>5</v>
      </c>
      <c r="G420" s="18" t="s">
        <v>4</v>
      </c>
      <c r="H420" s="42">
        <f t="shared" ref="H420:H421" si="85">E420*0.75</f>
        <v>1.5</v>
      </c>
      <c r="I420" s="15" t="s">
        <v>2</v>
      </c>
      <c r="J420" s="15" t="s">
        <v>3</v>
      </c>
      <c r="K420" s="15" t="s">
        <v>2</v>
      </c>
      <c r="L420" s="42">
        <f t="shared" ref="L420:L421" si="86">SUM(H420*30*12)</f>
        <v>540</v>
      </c>
      <c r="M420" s="15" t="s">
        <v>1</v>
      </c>
      <c r="N420" s="1" t="s">
        <v>0</v>
      </c>
    </row>
    <row r="421" spans="1:14" ht="38.25" x14ac:dyDescent="0.25">
      <c r="A421" s="8">
        <f t="shared" ref="A421:A483" si="87">ROW()-9</f>
        <v>412</v>
      </c>
      <c r="B421" s="4" t="s">
        <v>823</v>
      </c>
      <c r="C421" s="3" t="s">
        <v>826</v>
      </c>
      <c r="D421" s="42" t="s">
        <v>15</v>
      </c>
      <c r="E421" s="42">
        <v>5</v>
      </c>
      <c r="F421" s="42" t="s">
        <v>5</v>
      </c>
      <c r="G421" s="18" t="s">
        <v>4</v>
      </c>
      <c r="H421" s="42">
        <f t="shared" si="85"/>
        <v>3.75</v>
      </c>
      <c r="I421" s="15" t="s">
        <v>2</v>
      </c>
      <c r="J421" s="15" t="s">
        <v>3</v>
      </c>
      <c r="K421" s="15" t="s">
        <v>2</v>
      </c>
      <c r="L421" s="42">
        <f t="shared" si="86"/>
        <v>1350</v>
      </c>
      <c r="M421" s="15" t="s">
        <v>1</v>
      </c>
      <c r="N421" s="1" t="s">
        <v>0</v>
      </c>
    </row>
    <row r="422" spans="1:14" ht="38.25" x14ac:dyDescent="0.25">
      <c r="A422" s="8">
        <f>ROW()-9</f>
        <v>413</v>
      </c>
      <c r="B422" s="4" t="s">
        <v>841</v>
      </c>
      <c r="C422" s="3" t="s">
        <v>842</v>
      </c>
      <c r="D422" s="42" t="s">
        <v>15</v>
      </c>
      <c r="E422" s="42">
        <v>2</v>
      </c>
      <c r="F422" s="42" t="s">
        <v>5</v>
      </c>
      <c r="G422" s="18" t="s">
        <v>4</v>
      </c>
      <c r="H422" s="42">
        <f t="shared" ref="H422" si="88">E422*0.75</f>
        <v>1.5</v>
      </c>
      <c r="I422" s="15" t="s">
        <v>2</v>
      </c>
      <c r="J422" s="15" t="s">
        <v>3</v>
      </c>
      <c r="K422" s="15" t="s">
        <v>2</v>
      </c>
      <c r="L422" s="42">
        <f t="shared" ref="L422" si="89">SUM(H422*30*12)</f>
        <v>540</v>
      </c>
      <c r="M422" s="15" t="s">
        <v>1</v>
      </c>
      <c r="N422" s="1" t="s">
        <v>0</v>
      </c>
    </row>
    <row r="423" spans="1:14" ht="38.25" x14ac:dyDescent="0.25">
      <c r="A423" s="8">
        <f t="shared" si="87"/>
        <v>414</v>
      </c>
      <c r="B423" s="4" t="s">
        <v>843</v>
      </c>
      <c r="C423" s="3" t="s">
        <v>844</v>
      </c>
      <c r="D423" s="42" t="s">
        <v>15</v>
      </c>
      <c r="E423" s="42">
        <v>2</v>
      </c>
      <c r="F423" s="42" t="s">
        <v>5</v>
      </c>
      <c r="G423" s="18" t="s">
        <v>4</v>
      </c>
      <c r="H423" s="42">
        <f t="shared" ref="H423:H432" si="90">E423*0.75</f>
        <v>1.5</v>
      </c>
      <c r="I423" s="15" t="s">
        <v>2</v>
      </c>
      <c r="J423" s="15" t="s">
        <v>3</v>
      </c>
      <c r="K423" s="15" t="s">
        <v>2</v>
      </c>
      <c r="L423" s="42">
        <f t="shared" ref="L423" si="91">SUM(H423*30*12)</f>
        <v>540</v>
      </c>
      <c r="M423" s="15" t="s">
        <v>1</v>
      </c>
      <c r="N423" s="1" t="s">
        <v>0</v>
      </c>
    </row>
    <row r="424" spans="1:14" ht="38.25" x14ac:dyDescent="0.25">
      <c r="A424" s="19">
        <f t="shared" si="87"/>
        <v>415</v>
      </c>
      <c r="B424" s="4" t="s">
        <v>847</v>
      </c>
      <c r="C424" s="3" t="s">
        <v>848</v>
      </c>
      <c r="D424" s="42" t="s">
        <v>6</v>
      </c>
      <c r="E424" s="42">
        <v>1</v>
      </c>
      <c r="F424" s="42" t="s">
        <v>5</v>
      </c>
      <c r="G424" s="18" t="s">
        <v>1431</v>
      </c>
      <c r="H424" s="42">
        <f t="shared" si="90"/>
        <v>0.75</v>
      </c>
      <c r="I424" s="15" t="s">
        <v>2</v>
      </c>
      <c r="J424" s="15" t="s">
        <v>849</v>
      </c>
      <c r="K424" s="15" t="s">
        <v>2</v>
      </c>
      <c r="L424" s="42">
        <v>270</v>
      </c>
      <c r="M424" s="15" t="s">
        <v>1</v>
      </c>
      <c r="N424" s="15" t="s">
        <v>1</v>
      </c>
    </row>
    <row r="425" spans="1:14" ht="38.25" x14ac:dyDescent="0.25">
      <c r="A425" s="19">
        <f t="shared" si="87"/>
        <v>416</v>
      </c>
      <c r="B425" s="4" t="s">
        <v>850</v>
      </c>
      <c r="C425" s="3" t="s">
        <v>851</v>
      </c>
      <c r="D425" s="42" t="s">
        <v>6</v>
      </c>
      <c r="E425" s="42">
        <v>2</v>
      </c>
      <c r="F425" s="42" t="s">
        <v>5</v>
      </c>
      <c r="G425" s="54" t="s">
        <v>1431</v>
      </c>
      <c r="H425" s="42">
        <f t="shared" si="90"/>
        <v>1.5</v>
      </c>
      <c r="I425" s="15" t="s">
        <v>2</v>
      </c>
      <c r="J425" s="37" t="s">
        <v>1260</v>
      </c>
      <c r="K425" s="15" t="s">
        <v>2</v>
      </c>
      <c r="L425" s="42">
        <v>540</v>
      </c>
      <c r="M425" s="15" t="s">
        <v>1</v>
      </c>
      <c r="N425" s="15" t="s">
        <v>1</v>
      </c>
    </row>
    <row r="426" spans="1:14" ht="38.25" x14ac:dyDescent="0.25">
      <c r="A426" s="19">
        <f t="shared" si="87"/>
        <v>417</v>
      </c>
      <c r="B426" s="4" t="s">
        <v>852</v>
      </c>
      <c r="C426" s="3" t="s">
        <v>853</v>
      </c>
      <c r="D426" s="42" t="s">
        <v>15</v>
      </c>
      <c r="E426" s="42">
        <v>2</v>
      </c>
      <c r="F426" s="42" t="s">
        <v>5</v>
      </c>
      <c r="G426" s="54" t="s">
        <v>1431</v>
      </c>
      <c r="H426" s="42">
        <f t="shared" si="90"/>
        <v>1.5</v>
      </c>
      <c r="I426" s="15" t="s">
        <v>2</v>
      </c>
      <c r="J426" s="15" t="s">
        <v>854</v>
      </c>
      <c r="K426" s="15" t="s">
        <v>2</v>
      </c>
      <c r="L426" s="42">
        <v>540</v>
      </c>
      <c r="M426" s="15" t="s">
        <v>1</v>
      </c>
      <c r="N426" s="15" t="s">
        <v>1</v>
      </c>
    </row>
    <row r="427" spans="1:14" ht="38.25" x14ac:dyDescent="0.25">
      <c r="A427" s="19">
        <f t="shared" si="87"/>
        <v>418</v>
      </c>
      <c r="B427" s="4" t="s">
        <v>855</v>
      </c>
      <c r="C427" s="3" t="s">
        <v>856</v>
      </c>
      <c r="D427" s="42" t="s">
        <v>15</v>
      </c>
      <c r="E427" s="42">
        <v>1</v>
      </c>
      <c r="F427" s="42" t="s">
        <v>5</v>
      </c>
      <c r="G427" s="54" t="s">
        <v>1431</v>
      </c>
      <c r="H427" s="42">
        <f t="shared" si="90"/>
        <v>0.75</v>
      </c>
      <c r="I427" s="15" t="s">
        <v>2</v>
      </c>
      <c r="J427" s="15" t="s">
        <v>854</v>
      </c>
      <c r="K427" s="15" t="s">
        <v>2</v>
      </c>
      <c r="L427" s="42">
        <v>270</v>
      </c>
      <c r="M427" s="15" t="s">
        <v>1</v>
      </c>
      <c r="N427" s="15" t="s">
        <v>1</v>
      </c>
    </row>
    <row r="428" spans="1:14" ht="38.25" x14ac:dyDescent="0.25">
      <c r="A428" s="19">
        <f t="shared" si="87"/>
        <v>419</v>
      </c>
      <c r="B428" s="4" t="s">
        <v>857</v>
      </c>
      <c r="C428" s="3" t="s">
        <v>858</v>
      </c>
      <c r="D428" s="42" t="s">
        <v>6</v>
      </c>
      <c r="E428" s="42">
        <v>5</v>
      </c>
      <c r="F428" s="42" t="s">
        <v>5</v>
      </c>
      <c r="G428" s="54" t="s">
        <v>1431</v>
      </c>
      <c r="H428" s="42">
        <f t="shared" si="90"/>
        <v>3.75</v>
      </c>
      <c r="I428" s="15" t="s">
        <v>2</v>
      </c>
      <c r="J428" s="15" t="s">
        <v>859</v>
      </c>
      <c r="K428" s="15" t="s">
        <v>2</v>
      </c>
      <c r="L428" s="42">
        <v>1350</v>
      </c>
      <c r="M428" s="15" t="s">
        <v>1</v>
      </c>
      <c r="N428" s="15" t="s">
        <v>1</v>
      </c>
    </row>
    <row r="429" spans="1:14" ht="38.25" x14ac:dyDescent="0.25">
      <c r="A429" s="19">
        <f t="shared" si="87"/>
        <v>420</v>
      </c>
      <c r="B429" s="4" t="s">
        <v>857</v>
      </c>
      <c r="C429" s="3" t="s">
        <v>860</v>
      </c>
      <c r="D429" s="42" t="s">
        <v>6</v>
      </c>
      <c r="E429" s="42">
        <v>4</v>
      </c>
      <c r="F429" s="42" t="s">
        <v>5</v>
      </c>
      <c r="G429" s="54" t="s">
        <v>1431</v>
      </c>
      <c r="H429" s="42">
        <f t="shared" si="90"/>
        <v>3</v>
      </c>
      <c r="I429" s="15" t="s">
        <v>2</v>
      </c>
      <c r="J429" s="15" t="s">
        <v>859</v>
      </c>
      <c r="K429" s="15" t="s">
        <v>2</v>
      </c>
      <c r="L429" s="42">
        <v>1080</v>
      </c>
      <c r="M429" s="15" t="s">
        <v>1</v>
      </c>
      <c r="N429" s="15" t="s">
        <v>1</v>
      </c>
    </row>
    <row r="430" spans="1:14" ht="38.25" x14ac:dyDescent="0.25">
      <c r="A430" s="19">
        <f t="shared" si="87"/>
        <v>421</v>
      </c>
      <c r="B430" s="4" t="s">
        <v>861</v>
      </c>
      <c r="C430" s="3" t="s">
        <v>860</v>
      </c>
      <c r="D430" s="42" t="s">
        <v>15</v>
      </c>
      <c r="E430" s="42">
        <v>2</v>
      </c>
      <c r="F430" s="42" t="s">
        <v>5</v>
      </c>
      <c r="G430" s="54" t="s">
        <v>1431</v>
      </c>
      <c r="H430" s="42">
        <f t="shared" si="90"/>
        <v>1.5</v>
      </c>
      <c r="I430" s="15" t="s">
        <v>2</v>
      </c>
      <c r="J430" s="15" t="s">
        <v>862</v>
      </c>
      <c r="K430" s="15" t="s">
        <v>2</v>
      </c>
      <c r="L430" s="42">
        <v>540</v>
      </c>
      <c r="M430" s="15" t="s">
        <v>1</v>
      </c>
      <c r="N430" s="15" t="s">
        <v>1</v>
      </c>
    </row>
    <row r="431" spans="1:14" ht="38.25" x14ac:dyDescent="0.25">
      <c r="A431" s="19">
        <f t="shared" si="87"/>
        <v>422</v>
      </c>
      <c r="B431" s="4" t="s">
        <v>863</v>
      </c>
      <c r="C431" s="3" t="s">
        <v>864</v>
      </c>
      <c r="D431" s="50" t="s">
        <v>6</v>
      </c>
      <c r="E431" s="50">
        <v>1</v>
      </c>
      <c r="F431" s="62" t="s">
        <v>865</v>
      </c>
      <c r="G431" s="54" t="s">
        <v>1431</v>
      </c>
      <c r="H431" s="50">
        <f t="shared" si="90"/>
        <v>0.75</v>
      </c>
      <c r="I431" s="15" t="s">
        <v>2</v>
      </c>
      <c r="J431" s="15" t="s">
        <v>866</v>
      </c>
      <c r="K431" s="15" t="s">
        <v>2</v>
      </c>
      <c r="L431" s="42">
        <v>270</v>
      </c>
      <c r="M431" s="15" t="s">
        <v>1</v>
      </c>
      <c r="N431" s="15" t="s">
        <v>1</v>
      </c>
    </row>
    <row r="432" spans="1:14" ht="38.25" x14ac:dyDescent="0.25">
      <c r="A432" s="19">
        <f t="shared" si="87"/>
        <v>423</v>
      </c>
      <c r="B432" s="4" t="s">
        <v>867</v>
      </c>
      <c r="C432" s="3" t="s">
        <v>868</v>
      </c>
      <c r="D432" s="50" t="s">
        <v>15</v>
      </c>
      <c r="E432" s="50">
        <v>2</v>
      </c>
      <c r="F432" s="42" t="s">
        <v>5</v>
      </c>
      <c r="G432" s="54" t="s">
        <v>1431</v>
      </c>
      <c r="H432" s="50">
        <f t="shared" si="90"/>
        <v>1.5</v>
      </c>
      <c r="I432" s="15" t="s">
        <v>2</v>
      </c>
      <c r="J432" s="37" t="s">
        <v>1261</v>
      </c>
      <c r="K432" s="15" t="s">
        <v>2</v>
      </c>
      <c r="L432" s="42">
        <f>SUM(H432*30*12)</f>
        <v>540</v>
      </c>
      <c r="M432" s="15" t="s">
        <v>1</v>
      </c>
      <c r="N432" s="15" t="s">
        <v>1</v>
      </c>
    </row>
    <row r="433" spans="1:14" ht="38.25" x14ac:dyDescent="0.25">
      <c r="A433" s="19">
        <f t="shared" si="87"/>
        <v>424</v>
      </c>
      <c r="B433" s="20" t="s">
        <v>869</v>
      </c>
      <c r="C433" s="21" t="s">
        <v>870</v>
      </c>
      <c r="D433" s="51" t="s">
        <v>15</v>
      </c>
      <c r="E433" s="51">
        <v>2</v>
      </c>
      <c r="F433" s="44" t="s">
        <v>5</v>
      </c>
      <c r="G433" s="54" t="s">
        <v>1431</v>
      </c>
      <c r="H433" s="51">
        <v>0.75</v>
      </c>
      <c r="I433" s="22" t="s">
        <v>2</v>
      </c>
      <c r="J433" s="31" t="s">
        <v>1262</v>
      </c>
      <c r="K433" s="22" t="s">
        <v>2</v>
      </c>
      <c r="L433" s="44">
        <v>270</v>
      </c>
      <c r="M433" s="15" t="s">
        <v>1</v>
      </c>
      <c r="N433" s="15" t="s">
        <v>1</v>
      </c>
    </row>
    <row r="434" spans="1:14" ht="63.75" x14ac:dyDescent="0.25">
      <c r="A434" s="19">
        <f t="shared" si="87"/>
        <v>425</v>
      </c>
      <c r="B434" s="29" t="s">
        <v>871</v>
      </c>
      <c r="C434" s="30" t="s">
        <v>872</v>
      </c>
      <c r="D434" s="51" t="s">
        <v>15</v>
      </c>
      <c r="E434" s="41">
        <v>2</v>
      </c>
      <c r="F434" s="45" t="s">
        <v>5</v>
      </c>
      <c r="G434" s="54" t="s">
        <v>1431</v>
      </c>
      <c r="H434" s="49">
        <v>1.5</v>
      </c>
      <c r="I434" s="48" t="s">
        <v>2</v>
      </c>
      <c r="J434" s="49" t="s">
        <v>1263</v>
      </c>
      <c r="K434" s="48" t="s">
        <v>2</v>
      </c>
      <c r="L434" s="45">
        <v>540</v>
      </c>
      <c r="M434" s="17" t="s">
        <v>1</v>
      </c>
      <c r="N434" s="17" t="s">
        <v>1</v>
      </c>
    </row>
    <row r="435" spans="1:14" ht="38.25" x14ac:dyDescent="0.25">
      <c r="A435" s="19">
        <f t="shared" si="87"/>
        <v>426</v>
      </c>
      <c r="B435" s="29" t="s">
        <v>873</v>
      </c>
      <c r="C435" s="30" t="s">
        <v>874</v>
      </c>
      <c r="D435" s="49" t="s">
        <v>15</v>
      </c>
      <c r="E435" s="41">
        <v>1</v>
      </c>
      <c r="F435" s="45" t="s">
        <v>5</v>
      </c>
      <c r="G435" s="54" t="s">
        <v>1431</v>
      </c>
      <c r="H435" s="41">
        <v>0.75</v>
      </c>
      <c r="I435" s="23" t="s">
        <v>2</v>
      </c>
      <c r="J435" s="24" t="s">
        <v>1264</v>
      </c>
      <c r="K435" s="23" t="s">
        <v>2</v>
      </c>
      <c r="L435" s="45">
        <v>270</v>
      </c>
      <c r="M435" s="15" t="s">
        <v>1</v>
      </c>
      <c r="N435" s="15" t="s">
        <v>1</v>
      </c>
    </row>
    <row r="436" spans="1:14" ht="51" x14ac:dyDescent="0.25">
      <c r="A436" s="19">
        <f t="shared" si="87"/>
        <v>427</v>
      </c>
      <c r="B436" s="32" t="s">
        <v>875</v>
      </c>
      <c r="C436" s="33" t="s">
        <v>876</v>
      </c>
      <c r="D436" s="47" t="s">
        <v>15</v>
      </c>
      <c r="E436" s="40">
        <v>1</v>
      </c>
      <c r="F436" s="46" t="s">
        <v>5</v>
      </c>
      <c r="G436" s="54" t="s">
        <v>1431</v>
      </c>
      <c r="H436" s="40">
        <v>0.75</v>
      </c>
      <c r="I436" s="25" t="s">
        <v>2</v>
      </c>
      <c r="J436" s="34" t="s">
        <v>1265</v>
      </c>
      <c r="K436" s="25" t="s">
        <v>2</v>
      </c>
      <c r="L436" s="46">
        <v>270</v>
      </c>
      <c r="M436" s="15" t="s">
        <v>1</v>
      </c>
      <c r="N436" s="15" t="s">
        <v>1</v>
      </c>
    </row>
    <row r="437" spans="1:14" ht="38.25" x14ac:dyDescent="0.25">
      <c r="A437" s="19">
        <f t="shared" si="87"/>
        <v>428</v>
      </c>
      <c r="B437" s="29" t="s">
        <v>877</v>
      </c>
      <c r="C437" s="30" t="s">
        <v>878</v>
      </c>
      <c r="D437" s="49" t="s">
        <v>15</v>
      </c>
      <c r="E437" s="40">
        <v>1</v>
      </c>
      <c r="F437" s="46" t="s">
        <v>5</v>
      </c>
      <c r="G437" s="54" t="s">
        <v>1431</v>
      </c>
      <c r="H437" s="40">
        <v>0.75</v>
      </c>
      <c r="I437" s="25" t="s">
        <v>2</v>
      </c>
      <c r="J437" s="34" t="s">
        <v>1266</v>
      </c>
      <c r="K437" s="25" t="s">
        <v>2</v>
      </c>
      <c r="L437" s="46">
        <v>270</v>
      </c>
      <c r="M437" s="15" t="s">
        <v>1</v>
      </c>
      <c r="N437" s="15" t="s">
        <v>1</v>
      </c>
    </row>
    <row r="438" spans="1:14" ht="38.25" x14ac:dyDescent="0.25">
      <c r="A438" s="19">
        <f t="shared" si="87"/>
        <v>429</v>
      </c>
      <c r="B438" s="29" t="s">
        <v>879</v>
      </c>
      <c r="C438" s="30" t="s">
        <v>880</v>
      </c>
      <c r="D438" s="49" t="s">
        <v>15</v>
      </c>
      <c r="E438" s="41">
        <v>1</v>
      </c>
      <c r="F438" s="45" t="s">
        <v>5</v>
      </c>
      <c r="G438" s="54" t="s">
        <v>1431</v>
      </c>
      <c r="H438" s="41">
        <v>0.75</v>
      </c>
      <c r="I438" s="23" t="s">
        <v>2</v>
      </c>
      <c r="J438" s="38" t="s">
        <v>881</v>
      </c>
      <c r="K438" s="25" t="s">
        <v>2</v>
      </c>
      <c r="L438" s="46">
        <v>270</v>
      </c>
      <c r="M438" s="15" t="s">
        <v>1</v>
      </c>
      <c r="N438" s="15" t="s">
        <v>1</v>
      </c>
    </row>
    <row r="439" spans="1:14" ht="55.5" customHeight="1" x14ac:dyDescent="0.25">
      <c r="A439" s="19">
        <f t="shared" si="87"/>
        <v>430</v>
      </c>
      <c r="B439" s="32" t="s">
        <v>882</v>
      </c>
      <c r="C439" s="33" t="s">
        <v>883</v>
      </c>
      <c r="D439" s="47" t="s">
        <v>15</v>
      </c>
      <c r="E439" s="40">
        <v>2</v>
      </c>
      <c r="F439" s="46" t="s">
        <v>5</v>
      </c>
      <c r="G439" s="54" t="s">
        <v>1431</v>
      </c>
      <c r="H439" s="40">
        <v>1.5</v>
      </c>
      <c r="I439" s="25" t="s">
        <v>2</v>
      </c>
      <c r="J439" s="34" t="s">
        <v>1256</v>
      </c>
      <c r="K439" s="25" t="s">
        <v>2</v>
      </c>
      <c r="L439" s="46">
        <v>540</v>
      </c>
      <c r="M439" s="15" t="s">
        <v>1</v>
      </c>
      <c r="N439" s="15" t="s">
        <v>1</v>
      </c>
    </row>
    <row r="440" spans="1:14" ht="38.25" x14ac:dyDescent="0.25">
      <c r="A440" s="19">
        <f t="shared" si="87"/>
        <v>431</v>
      </c>
      <c r="B440" s="32" t="s">
        <v>884</v>
      </c>
      <c r="C440" s="33" t="s">
        <v>885</v>
      </c>
      <c r="D440" s="47" t="s">
        <v>15</v>
      </c>
      <c r="E440" s="40">
        <v>2</v>
      </c>
      <c r="F440" s="46" t="s">
        <v>5</v>
      </c>
      <c r="G440" s="54" t="s">
        <v>1431</v>
      </c>
      <c r="H440" s="40">
        <v>1.5</v>
      </c>
      <c r="I440" s="25" t="s">
        <v>2</v>
      </c>
      <c r="J440" s="34" t="s">
        <v>1257</v>
      </c>
      <c r="K440" s="25" t="s">
        <v>2</v>
      </c>
      <c r="L440" s="46">
        <v>540</v>
      </c>
      <c r="M440" s="15" t="s">
        <v>1</v>
      </c>
      <c r="N440" s="15" t="s">
        <v>1</v>
      </c>
    </row>
    <row r="441" spans="1:14" ht="38.25" x14ac:dyDescent="0.25">
      <c r="A441" s="19">
        <f t="shared" si="87"/>
        <v>432</v>
      </c>
      <c r="B441" s="32" t="s">
        <v>886</v>
      </c>
      <c r="C441" s="33" t="s">
        <v>887</v>
      </c>
      <c r="D441" s="47" t="s">
        <v>15</v>
      </c>
      <c r="E441" s="40">
        <v>2</v>
      </c>
      <c r="F441" s="46" t="s">
        <v>5</v>
      </c>
      <c r="G441" s="54" t="s">
        <v>1431</v>
      </c>
      <c r="H441" s="40">
        <v>1.5</v>
      </c>
      <c r="I441" s="25" t="s">
        <v>2</v>
      </c>
      <c r="J441" s="34" t="s">
        <v>1258</v>
      </c>
      <c r="K441" s="25" t="s">
        <v>2</v>
      </c>
      <c r="L441" s="46">
        <v>540</v>
      </c>
      <c r="M441" s="15" t="s">
        <v>1</v>
      </c>
      <c r="N441" s="15" t="s">
        <v>1</v>
      </c>
    </row>
    <row r="442" spans="1:14" ht="39" x14ac:dyDescent="0.25">
      <c r="A442" s="19">
        <f t="shared" si="87"/>
        <v>433</v>
      </c>
      <c r="B442" s="32" t="s">
        <v>888</v>
      </c>
      <c r="C442" s="33" t="s">
        <v>889</v>
      </c>
      <c r="D442" s="47" t="s">
        <v>15</v>
      </c>
      <c r="E442" s="40">
        <v>1</v>
      </c>
      <c r="F442" s="46" t="s">
        <v>5</v>
      </c>
      <c r="G442" s="54" t="s">
        <v>1431</v>
      </c>
      <c r="H442" s="40">
        <v>0.75</v>
      </c>
      <c r="I442" s="25" t="s">
        <v>2</v>
      </c>
      <c r="J442" s="38" t="s">
        <v>1259</v>
      </c>
      <c r="K442" s="25" t="s">
        <v>2</v>
      </c>
      <c r="L442" s="46">
        <v>270</v>
      </c>
      <c r="M442" s="15" t="s">
        <v>1</v>
      </c>
      <c r="N442" s="15" t="s">
        <v>1</v>
      </c>
    </row>
    <row r="443" spans="1:14" ht="39" x14ac:dyDescent="0.25">
      <c r="A443" s="19">
        <f t="shared" si="87"/>
        <v>434</v>
      </c>
      <c r="B443" s="32" t="s">
        <v>890</v>
      </c>
      <c r="C443" s="33" t="s">
        <v>891</v>
      </c>
      <c r="D443" s="47" t="s">
        <v>15</v>
      </c>
      <c r="E443" s="40">
        <v>2</v>
      </c>
      <c r="F443" s="46" t="s">
        <v>5</v>
      </c>
      <c r="G443" s="54" t="s">
        <v>1431</v>
      </c>
      <c r="H443" s="40">
        <v>1.5</v>
      </c>
      <c r="I443" s="25" t="s">
        <v>2</v>
      </c>
      <c r="J443" s="39" t="s">
        <v>1267</v>
      </c>
      <c r="K443" s="25" t="s">
        <v>2</v>
      </c>
      <c r="L443" s="46">
        <v>540</v>
      </c>
      <c r="M443" s="15" t="s">
        <v>1</v>
      </c>
      <c r="N443" s="15" t="s">
        <v>1</v>
      </c>
    </row>
    <row r="444" spans="1:14" ht="38.25" x14ac:dyDescent="0.25">
      <c r="A444" s="19">
        <f t="shared" si="87"/>
        <v>435</v>
      </c>
      <c r="B444" s="32" t="s">
        <v>892</v>
      </c>
      <c r="C444" s="33" t="s">
        <v>893</v>
      </c>
      <c r="D444" s="47" t="s">
        <v>15</v>
      </c>
      <c r="E444" s="40">
        <v>2</v>
      </c>
      <c r="F444" s="46" t="s">
        <v>5</v>
      </c>
      <c r="G444" s="54" t="s">
        <v>1431</v>
      </c>
      <c r="H444" s="40">
        <v>0.75</v>
      </c>
      <c r="I444" s="25" t="s">
        <v>2</v>
      </c>
      <c r="J444" s="34" t="s">
        <v>1268</v>
      </c>
      <c r="K444" s="25" t="s">
        <v>2</v>
      </c>
      <c r="L444" s="46">
        <v>540</v>
      </c>
      <c r="M444" s="15" t="s">
        <v>1</v>
      </c>
      <c r="N444" s="15" t="s">
        <v>1</v>
      </c>
    </row>
    <row r="445" spans="1:14" ht="38.25" x14ac:dyDescent="0.25">
      <c r="A445" s="19">
        <f t="shared" si="87"/>
        <v>436</v>
      </c>
      <c r="B445" s="32" t="s">
        <v>894</v>
      </c>
      <c r="C445" s="33" t="s">
        <v>895</v>
      </c>
      <c r="D445" s="47" t="s">
        <v>15</v>
      </c>
      <c r="E445" s="40">
        <v>3</v>
      </c>
      <c r="F445" s="46" t="s">
        <v>5</v>
      </c>
      <c r="G445" s="54" t="s">
        <v>1431</v>
      </c>
      <c r="H445" s="40">
        <v>2.25</v>
      </c>
      <c r="I445" s="25" t="s">
        <v>2</v>
      </c>
      <c r="J445" s="34" t="s">
        <v>1269</v>
      </c>
      <c r="K445" s="25" t="s">
        <v>2</v>
      </c>
      <c r="L445" s="40">
        <v>810</v>
      </c>
      <c r="M445" s="16" t="s">
        <v>1</v>
      </c>
      <c r="N445" s="15" t="s">
        <v>1</v>
      </c>
    </row>
    <row r="446" spans="1:14" ht="38.25" x14ac:dyDescent="0.25">
      <c r="A446" s="19">
        <f t="shared" si="87"/>
        <v>437</v>
      </c>
      <c r="B446" s="29" t="s">
        <v>896</v>
      </c>
      <c r="C446" s="30" t="s">
        <v>897</v>
      </c>
      <c r="D446" s="49" t="s">
        <v>15</v>
      </c>
      <c r="E446" s="41">
        <v>2</v>
      </c>
      <c r="F446" s="45" t="s">
        <v>5</v>
      </c>
      <c r="G446" s="54" t="s">
        <v>1431</v>
      </c>
      <c r="H446" s="41">
        <v>1.5</v>
      </c>
      <c r="I446" s="23" t="s">
        <v>2</v>
      </c>
      <c r="J446" s="24" t="s">
        <v>1270</v>
      </c>
      <c r="K446" s="23" t="s">
        <v>2</v>
      </c>
      <c r="L446" s="41">
        <v>540</v>
      </c>
      <c r="M446" s="26" t="s">
        <v>1</v>
      </c>
      <c r="N446" s="22" t="s">
        <v>1</v>
      </c>
    </row>
    <row r="447" spans="1:14" ht="38.25" x14ac:dyDescent="0.25">
      <c r="A447" s="27">
        <f t="shared" si="87"/>
        <v>438</v>
      </c>
      <c r="B447" s="32" t="s">
        <v>898</v>
      </c>
      <c r="C447" s="33" t="s">
        <v>899</v>
      </c>
      <c r="D447" s="49" t="s">
        <v>15</v>
      </c>
      <c r="E447" s="40">
        <v>1</v>
      </c>
      <c r="F447" s="45" t="s">
        <v>5</v>
      </c>
      <c r="G447" s="54" t="s">
        <v>1431</v>
      </c>
      <c r="H447" s="40">
        <v>0.75</v>
      </c>
      <c r="I447" s="23" t="s">
        <v>2</v>
      </c>
      <c r="J447" s="34" t="s">
        <v>1271</v>
      </c>
      <c r="K447" s="23" t="s">
        <v>2</v>
      </c>
      <c r="L447" s="41">
        <v>270</v>
      </c>
      <c r="M447" s="52" t="s">
        <v>1</v>
      </c>
      <c r="N447" s="31" t="s">
        <v>1</v>
      </c>
    </row>
    <row r="448" spans="1:14" ht="38.25" x14ac:dyDescent="0.25">
      <c r="A448" s="27">
        <f t="shared" si="87"/>
        <v>439</v>
      </c>
      <c r="B448" s="32" t="s">
        <v>900</v>
      </c>
      <c r="C448" s="33" t="s">
        <v>901</v>
      </c>
      <c r="D448" s="59" t="s">
        <v>6</v>
      </c>
      <c r="E448" s="40">
        <v>1</v>
      </c>
      <c r="F448" s="45" t="s">
        <v>5</v>
      </c>
      <c r="G448" s="54" t="s">
        <v>1431</v>
      </c>
      <c r="H448" s="40">
        <v>0.75</v>
      </c>
      <c r="I448" s="23" t="s">
        <v>2</v>
      </c>
      <c r="J448" s="34" t="s">
        <v>1272</v>
      </c>
      <c r="K448" s="23" t="s">
        <v>2</v>
      </c>
      <c r="L448" s="40">
        <v>270</v>
      </c>
      <c r="M448" s="52" t="s">
        <v>1</v>
      </c>
      <c r="N448" s="31" t="s">
        <v>1</v>
      </c>
    </row>
    <row r="449" spans="1:14" ht="39" x14ac:dyDescent="0.25">
      <c r="A449" s="27">
        <f t="shared" si="87"/>
        <v>440</v>
      </c>
      <c r="B449" s="32" t="s">
        <v>902</v>
      </c>
      <c r="C449" s="33" t="s">
        <v>903</v>
      </c>
      <c r="D449" s="59" t="s">
        <v>15</v>
      </c>
      <c r="E449" s="40">
        <v>2</v>
      </c>
      <c r="F449" s="45" t="s">
        <v>5</v>
      </c>
      <c r="G449" s="54" t="s">
        <v>1431</v>
      </c>
      <c r="H449" s="40">
        <v>1.5</v>
      </c>
      <c r="I449" s="23" t="s">
        <v>2</v>
      </c>
      <c r="J449" s="39" t="s">
        <v>1273</v>
      </c>
      <c r="K449" s="23" t="s">
        <v>2</v>
      </c>
      <c r="L449" s="40">
        <v>540</v>
      </c>
      <c r="M449" s="52" t="s">
        <v>1</v>
      </c>
      <c r="N449" s="31" t="s">
        <v>1</v>
      </c>
    </row>
    <row r="450" spans="1:14" ht="38.25" x14ac:dyDescent="0.25">
      <c r="A450" s="27">
        <f t="shared" si="87"/>
        <v>441</v>
      </c>
      <c r="B450" s="32" t="s">
        <v>904</v>
      </c>
      <c r="C450" s="33" t="s">
        <v>905</v>
      </c>
      <c r="D450" s="59" t="s">
        <v>15</v>
      </c>
      <c r="E450" s="40">
        <v>2</v>
      </c>
      <c r="F450" s="45" t="s">
        <v>5</v>
      </c>
      <c r="G450" s="54" t="s">
        <v>1431</v>
      </c>
      <c r="H450" s="40">
        <v>1.5</v>
      </c>
      <c r="I450" s="23" t="s">
        <v>2</v>
      </c>
      <c r="J450" s="34" t="s">
        <v>1274</v>
      </c>
      <c r="K450" s="23" t="s">
        <v>2</v>
      </c>
      <c r="L450" s="40">
        <v>540</v>
      </c>
      <c r="M450" s="52" t="s">
        <v>1</v>
      </c>
      <c r="N450" s="31" t="s">
        <v>1</v>
      </c>
    </row>
    <row r="451" spans="1:14" ht="38.25" x14ac:dyDescent="0.25">
      <c r="A451" s="27">
        <f t="shared" si="87"/>
        <v>442</v>
      </c>
      <c r="B451" s="32" t="s">
        <v>906</v>
      </c>
      <c r="C451" s="33" t="s">
        <v>907</v>
      </c>
      <c r="D451" s="59" t="s">
        <v>15</v>
      </c>
      <c r="E451" s="40">
        <v>1</v>
      </c>
      <c r="F451" s="45" t="s">
        <v>5</v>
      </c>
      <c r="G451" s="54" t="s">
        <v>1431</v>
      </c>
      <c r="H451" s="40">
        <v>0.75</v>
      </c>
      <c r="I451" s="23" t="s">
        <v>2</v>
      </c>
      <c r="J451" s="34" t="s">
        <v>1275</v>
      </c>
      <c r="K451" s="23" t="s">
        <v>2</v>
      </c>
      <c r="L451" s="40">
        <v>270</v>
      </c>
      <c r="M451" s="52" t="s">
        <v>1</v>
      </c>
      <c r="N451" s="31" t="s">
        <v>1</v>
      </c>
    </row>
    <row r="452" spans="1:14" ht="38.25" x14ac:dyDescent="0.25">
      <c r="A452" s="27">
        <f t="shared" si="87"/>
        <v>443</v>
      </c>
      <c r="B452" s="32" t="s">
        <v>908</v>
      </c>
      <c r="C452" s="33" t="s">
        <v>909</v>
      </c>
      <c r="D452" s="59" t="s">
        <v>6</v>
      </c>
      <c r="E452" s="40">
        <v>1</v>
      </c>
      <c r="F452" s="45" t="s">
        <v>5</v>
      </c>
      <c r="G452" s="54" t="s">
        <v>1431</v>
      </c>
      <c r="H452" s="40">
        <v>0.75</v>
      </c>
      <c r="I452" s="23" t="s">
        <v>2</v>
      </c>
      <c r="J452" s="34" t="s">
        <v>1276</v>
      </c>
      <c r="K452" s="23" t="s">
        <v>2</v>
      </c>
      <c r="L452" s="40">
        <v>270</v>
      </c>
      <c r="M452" s="52" t="s">
        <v>1</v>
      </c>
      <c r="N452" s="31" t="s">
        <v>1</v>
      </c>
    </row>
    <row r="453" spans="1:14" ht="38.25" x14ac:dyDescent="0.25">
      <c r="A453" s="28">
        <f t="shared" si="87"/>
        <v>444</v>
      </c>
      <c r="B453" s="32" t="s">
        <v>910</v>
      </c>
      <c r="C453" s="33" t="s">
        <v>911</v>
      </c>
      <c r="D453" s="59" t="s">
        <v>6</v>
      </c>
      <c r="E453" s="40">
        <v>1</v>
      </c>
      <c r="F453" s="45" t="s">
        <v>5</v>
      </c>
      <c r="G453" s="54" t="s">
        <v>1431</v>
      </c>
      <c r="H453" s="40">
        <v>0.75</v>
      </c>
      <c r="I453" s="23" t="s">
        <v>2</v>
      </c>
      <c r="J453" s="34" t="s">
        <v>1277</v>
      </c>
      <c r="K453" s="23" t="s">
        <v>2</v>
      </c>
      <c r="L453" s="40">
        <v>270</v>
      </c>
      <c r="M453" s="52" t="s">
        <v>1</v>
      </c>
      <c r="N453" s="31" t="s">
        <v>1</v>
      </c>
    </row>
    <row r="454" spans="1:14" ht="38.25" x14ac:dyDescent="0.25">
      <c r="A454" s="28">
        <f t="shared" si="87"/>
        <v>445</v>
      </c>
      <c r="B454" s="32" t="s">
        <v>912</v>
      </c>
      <c r="C454" s="33" t="s">
        <v>913</v>
      </c>
      <c r="D454" s="59" t="s">
        <v>6</v>
      </c>
      <c r="E454" s="40">
        <v>1</v>
      </c>
      <c r="F454" s="45" t="s">
        <v>5</v>
      </c>
      <c r="G454" s="54" t="s">
        <v>1431</v>
      </c>
      <c r="H454" s="40">
        <v>0.75</v>
      </c>
      <c r="I454" s="23" t="s">
        <v>2</v>
      </c>
      <c r="J454" s="34" t="s">
        <v>1278</v>
      </c>
      <c r="K454" s="23" t="s">
        <v>2</v>
      </c>
      <c r="L454" s="40">
        <v>270</v>
      </c>
      <c r="M454" s="52" t="s">
        <v>1</v>
      </c>
      <c r="N454" s="31" t="s">
        <v>1</v>
      </c>
    </row>
    <row r="455" spans="1:14" ht="38.25" x14ac:dyDescent="0.25">
      <c r="A455" s="28">
        <f t="shared" si="87"/>
        <v>446</v>
      </c>
      <c r="B455" s="32" t="s">
        <v>914</v>
      </c>
      <c r="C455" s="33" t="s">
        <v>901</v>
      </c>
      <c r="D455" s="59" t="s">
        <v>6</v>
      </c>
      <c r="E455" s="40">
        <v>3</v>
      </c>
      <c r="F455" s="45" t="s">
        <v>5</v>
      </c>
      <c r="G455" s="54" t="s">
        <v>1431</v>
      </c>
      <c r="H455" s="40">
        <v>2.25</v>
      </c>
      <c r="I455" s="23" t="s">
        <v>2</v>
      </c>
      <c r="J455" s="34" t="s">
        <v>1279</v>
      </c>
      <c r="K455" s="23" t="s">
        <v>2</v>
      </c>
      <c r="L455" s="40">
        <v>810</v>
      </c>
      <c r="M455" s="52" t="s">
        <v>1</v>
      </c>
      <c r="N455" s="31" t="s">
        <v>1</v>
      </c>
    </row>
    <row r="456" spans="1:14" ht="38.25" x14ac:dyDescent="0.25">
      <c r="A456" s="28">
        <f t="shared" si="87"/>
        <v>447</v>
      </c>
      <c r="B456" s="32" t="s">
        <v>915</v>
      </c>
      <c r="C456" s="33" t="s">
        <v>916</v>
      </c>
      <c r="D456" s="59" t="s">
        <v>6</v>
      </c>
      <c r="E456" s="40">
        <v>1</v>
      </c>
      <c r="F456" s="45" t="s">
        <v>5</v>
      </c>
      <c r="G456" s="54" t="s">
        <v>1431</v>
      </c>
      <c r="H456" s="40">
        <v>0.75</v>
      </c>
      <c r="I456" s="23" t="s">
        <v>2</v>
      </c>
      <c r="J456" s="34" t="s">
        <v>1280</v>
      </c>
      <c r="K456" s="23" t="s">
        <v>2</v>
      </c>
      <c r="L456" s="40">
        <v>270</v>
      </c>
      <c r="M456" s="52" t="s">
        <v>1</v>
      </c>
      <c r="N456" s="31" t="s">
        <v>1</v>
      </c>
    </row>
    <row r="457" spans="1:14" ht="38.25" x14ac:dyDescent="0.25">
      <c r="A457" s="28">
        <f t="shared" si="87"/>
        <v>448</v>
      </c>
      <c r="B457" s="32" t="s">
        <v>917</v>
      </c>
      <c r="C457" s="33" t="s">
        <v>918</v>
      </c>
      <c r="D457" s="59" t="s">
        <v>6</v>
      </c>
      <c r="E457" s="40">
        <v>2</v>
      </c>
      <c r="F457" s="45" t="s">
        <v>5</v>
      </c>
      <c r="G457" s="54" t="s">
        <v>1431</v>
      </c>
      <c r="H457" s="40">
        <v>1.5</v>
      </c>
      <c r="I457" s="23" t="s">
        <v>2</v>
      </c>
      <c r="J457" s="34" t="s">
        <v>1281</v>
      </c>
      <c r="K457" s="23" t="s">
        <v>2</v>
      </c>
      <c r="L457" s="40">
        <v>540</v>
      </c>
      <c r="M457" s="52" t="s">
        <v>1</v>
      </c>
      <c r="N457" s="31" t="s">
        <v>1</v>
      </c>
    </row>
    <row r="458" spans="1:14" ht="38.25" x14ac:dyDescent="0.25">
      <c r="A458" s="28">
        <f t="shared" si="87"/>
        <v>449</v>
      </c>
      <c r="B458" s="32" t="s">
        <v>919</v>
      </c>
      <c r="C458" s="33" t="s">
        <v>920</v>
      </c>
      <c r="D458" s="59" t="s">
        <v>6</v>
      </c>
      <c r="E458" s="40">
        <v>1</v>
      </c>
      <c r="F458" s="45" t="s">
        <v>5</v>
      </c>
      <c r="G458" s="54" t="s">
        <v>1431</v>
      </c>
      <c r="H458" s="40">
        <v>0.75</v>
      </c>
      <c r="I458" s="23" t="s">
        <v>2</v>
      </c>
      <c r="J458" s="34" t="s">
        <v>1282</v>
      </c>
      <c r="K458" s="23" t="s">
        <v>2</v>
      </c>
      <c r="L458" s="40">
        <v>270</v>
      </c>
      <c r="M458" s="52" t="s">
        <v>1</v>
      </c>
      <c r="N458" s="31" t="s">
        <v>1</v>
      </c>
    </row>
    <row r="459" spans="1:14" ht="38.25" x14ac:dyDescent="0.25">
      <c r="A459" s="28">
        <f t="shared" si="87"/>
        <v>450</v>
      </c>
      <c r="B459" s="32" t="s">
        <v>921</v>
      </c>
      <c r="C459" s="33" t="s">
        <v>922</v>
      </c>
      <c r="D459" s="59" t="s">
        <v>6</v>
      </c>
      <c r="E459" s="40">
        <v>1</v>
      </c>
      <c r="F459" s="45" t="s">
        <v>5</v>
      </c>
      <c r="G459" s="54" t="s">
        <v>1431</v>
      </c>
      <c r="H459" s="40">
        <v>0.75</v>
      </c>
      <c r="I459" s="23" t="s">
        <v>2</v>
      </c>
      <c r="J459" s="34" t="s">
        <v>1283</v>
      </c>
      <c r="K459" s="23" t="s">
        <v>2</v>
      </c>
      <c r="L459" s="40">
        <v>270</v>
      </c>
      <c r="M459" s="52" t="s">
        <v>1</v>
      </c>
      <c r="N459" s="31" t="s">
        <v>1</v>
      </c>
    </row>
    <row r="460" spans="1:14" ht="38.25" x14ac:dyDescent="0.25">
      <c r="A460" s="28">
        <f t="shared" si="87"/>
        <v>451</v>
      </c>
      <c r="B460" s="32" t="s">
        <v>923</v>
      </c>
      <c r="C460" s="33" t="s">
        <v>924</v>
      </c>
      <c r="D460" s="59" t="s">
        <v>6</v>
      </c>
      <c r="E460" s="40">
        <v>1</v>
      </c>
      <c r="F460" s="45" t="s">
        <v>5</v>
      </c>
      <c r="G460" s="54" t="s">
        <v>1431</v>
      </c>
      <c r="H460" s="40">
        <v>0.75</v>
      </c>
      <c r="I460" s="23" t="s">
        <v>2</v>
      </c>
      <c r="J460" s="34" t="s">
        <v>1284</v>
      </c>
      <c r="K460" s="23" t="s">
        <v>2</v>
      </c>
      <c r="L460" s="40">
        <v>270</v>
      </c>
      <c r="M460" s="52" t="s">
        <v>1</v>
      </c>
      <c r="N460" s="31" t="s">
        <v>1</v>
      </c>
    </row>
    <row r="461" spans="1:14" ht="51" x14ac:dyDescent="0.25">
      <c r="A461" s="28">
        <f t="shared" si="87"/>
        <v>452</v>
      </c>
      <c r="B461" s="32" t="s">
        <v>925</v>
      </c>
      <c r="C461" s="33" t="s">
        <v>926</v>
      </c>
      <c r="D461" s="59" t="s">
        <v>6</v>
      </c>
      <c r="E461" s="40">
        <v>1</v>
      </c>
      <c r="F461" s="45" t="s">
        <v>5</v>
      </c>
      <c r="G461" s="54" t="s">
        <v>1431</v>
      </c>
      <c r="H461" s="40">
        <v>0.75</v>
      </c>
      <c r="I461" s="23" t="s">
        <v>2</v>
      </c>
      <c r="J461" s="34" t="s">
        <v>1285</v>
      </c>
      <c r="K461" s="23" t="s">
        <v>2</v>
      </c>
      <c r="L461" s="40">
        <v>270</v>
      </c>
      <c r="M461" s="52" t="s">
        <v>1</v>
      </c>
      <c r="N461" s="31" t="s">
        <v>1</v>
      </c>
    </row>
    <row r="462" spans="1:14" ht="38.25" x14ac:dyDescent="0.25">
      <c r="A462" s="28">
        <f t="shared" si="87"/>
        <v>453</v>
      </c>
      <c r="B462" s="32" t="s">
        <v>927</v>
      </c>
      <c r="C462" s="33" t="s">
        <v>928</v>
      </c>
      <c r="D462" s="59" t="s">
        <v>6</v>
      </c>
      <c r="E462" s="40">
        <v>1</v>
      </c>
      <c r="F462" s="45" t="s">
        <v>5</v>
      </c>
      <c r="G462" s="54" t="s">
        <v>1431</v>
      </c>
      <c r="H462" s="40">
        <v>0.75</v>
      </c>
      <c r="I462" s="23" t="s">
        <v>2</v>
      </c>
      <c r="J462" s="34" t="s">
        <v>1286</v>
      </c>
      <c r="K462" s="23" t="s">
        <v>2</v>
      </c>
      <c r="L462" s="40">
        <v>270</v>
      </c>
      <c r="M462" s="52" t="s">
        <v>1</v>
      </c>
      <c r="N462" s="31" t="s">
        <v>1</v>
      </c>
    </row>
    <row r="463" spans="1:14" ht="38.25" x14ac:dyDescent="0.25">
      <c r="A463" s="28">
        <f t="shared" si="87"/>
        <v>454</v>
      </c>
      <c r="B463" s="32" t="s">
        <v>929</v>
      </c>
      <c r="C463" s="33" t="s">
        <v>930</v>
      </c>
      <c r="D463" s="59" t="s">
        <v>6</v>
      </c>
      <c r="E463" s="40">
        <v>2</v>
      </c>
      <c r="F463" s="45" t="s">
        <v>5</v>
      </c>
      <c r="G463" s="54" t="s">
        <v>1431</v>
      </c>
      <c r="H463" s="40">
        <v>1.5</v>
      </c>
      <c r="I463" s="23" t="s">
        <v>2</v>
      </c>
      <c r="J463" s="34" t="s">
        <v>1287</v>
      </c>
      <c r="K463" s="23" t="s">
        <v>2</v>
      </c>
      <c r="L463" s="40">
        <v>540</v>
      </c>
      <c r="M463" s="52" t="s">
        <v>1</v>
      </c>
      <c r="N463" s="31" t="s">
        <v>1</v>
      </c>
    </row>
    <row r="464" spans="1:14" ht="38.25" x14ac:dyDescent="0.25">
      <c r="A464" s="28">
        <f t="shared" si="87"/>
        <v>455</v>
      </c>
      <c r="B464" s="35" t="s">
        <v>931</v>
      </c>
      <c r="C464" s="33" t="s">
        <v>932</v>
      </c>
      <c r="D464" s="59" t="s">
        <v>6</v>
      </c>
      <c r="E464" s="40">
        <v>1</v>
      </c>
      <c r="F464" s="45" t="s">
        <v>5</v>
      </c>
      <c r="G464" s="54" t="s">
        <v>1431</v>
      </c>
      <c r="H464" s="40">
        <v>0.75</v>
      </c>
      <c r="I464" s="23" t="s">
        <v>2</v>
      </c>
      <c r="J464" s="34" t="s">
        <v>1288</v>
      </c>
      <c r="K464" s="23" t="s">
        <v>2</v>
      </c>
      <c r="L464" s="40">
        <v>270</v>
      </c>
      <c r="M464" s="52" t="s">
        <v>1</v>
      </c>
      <c r="N464" s="31" t="s">
        <v>1</v>
      </c>
    </row>
    <row r="465" spans="1:14" ht="38.25" x14ac:dyDescent="0.25">
      <c r="A465" s="28">
        <f t="shared" si="87"/>
        <v>456</v>
      </c>
      <c r="B465" s="32" t="s">
        <v>933</v>
      </c>
      <c r="C465" s="33" t="s">
        <v>934</v>
      </c>
      <c r="D465" s="59" t="s">
        <v>6</v>
      </c>
      <c r="E465" s="40">
        <v>1</v>
      </c>
      <c r="F465" s="45" t="s">
        <v>5</v>
      </c>
      <c r="G465" s="54" t="s">
        <v>1431</v>
      </c>
      <c r="H465" s="40">
        <v>1</v>
      </c>
      <c r="I465" s="23" t="s">
        <v>2</v>
      </c>
      <c r="J465" s="34" t="s">
        <v>1289</v>
      </c>
      <c r="K465" s="23" t="s">
        <v>2</v>
      </c>
      <c r="L465" s="40">
        <v>270</v>
      </c>
      <c r="M465" s="52" t="s">
        <v>1</v>
      </c>
      <c r="N465" s="31" t="s">
        <v>1</v>
      </c>
    </row>
    <row r="466" spans="1:14" ht="38.25" x14ac:dyDescent="0.25">
      <c r="A466" s="28">
        <f t="shared" si="87"/>
        <v>457</v>
      </c>
      <c r="B466" s="32" t="s">
        <v>935</v>
      </c>
      <c r="C466" s="33" t="s">
        <v>936</v>
      </c>
      <c r="D466" s="59" t="s">
        <v>6</v>
      </c>
      <c r="E466" s="40">
        <v>1</v>
      </c>
      <c r="F466" s="45" t="s">
        <v>5</v>
      </c>
      <c r="G466" s="54" t="s">
        <v>1431</v>
      </c>
      <c r="H466" s="40">
        <v>0.75</v>
      </c>
      <c r="I466" s="23" t="s">
        <v>2</v>
      </c>
      <c r="J466" s="34" t="s">
        <v>1290</v>
      </c>
      <c r="K466" s="23" t="s">
        <v>2</v>
      </c>
      <c r="L466" s="40">
        <v>270</v>
      </c>
      <c r="M466" s="52" t="s">
        <v>1</v>
      </c>
      <c r="N466" s="31" t="s">
        <v>1</v>
      </c>
    </row>
    <row r="467" spans="1:14" ht="38.25" x14ac:dyDescent="0.25">
      <c r="A467" s="28">
        <f t="shared" si="87"/>
        <v>458</v>
      </c>
      <c r="B467" s="32" t="s">
        <v>937</v>
      </c>
      <c r="C467" s="33" t="s">
        <v>938</v>
      </c>
      <c r="D467" s="59" t="s">
        <v>6</v>
      </c>
      <c r="E467" s="40">
        <v>1</v>
      </c>
      <c r="F467" s="45" t="s">
        <v>5</v>
      </c>
      <c r="G467" s="54" t="s">
        <v>1431</v>
      </c>
      <c r="H467" s="40">
        <v>0.75</v>
      </c>
      <c r="I467" s="23" t="s">
        <v>2</v>
      </c>
      <c r="J467" s="34" t="s">
        <v>1291</v>
      </c>
      <c r="K467" s="23" t="s">
        <v>2</v>
      </c>
      <c r="L467" s="40">
        <v>270</v>
      </c>
      <c r="M467" s="52" t="s">
        <v>1</v>
      </c>
      <c r="N467" s="31" t="s">
        <v>1</v>
      </c>
    </row>
    <row r="468" spans="1:14" ht="38.25" x14ac:dyDescent="0.25">
      <c r="A468" s="28">
        <f t="shared" si="87"/>
        <v>459</v>
      </c>
      <c r="B468" s="32" t="s">
        <v>939</v>
      </c>
      <c r="C468" s="33" t="s">
        <v>940</v>
      </c>
      <c r="D468" s="59" t="s">
        <v>6</v>
      </c>
      <c r="E468" s="40">
        <v>1</v>
      </c>
      <c r="F468" s="45" t="s">
        <v>5</v>
      </c>
      <c r="G468" s="54" t="s">
        <v>1431</v>
      </c>
      <c r="H468" s="40">
        <v>0.75</v>
      </c>
      <c r="I468" s="23" t="s">
        <v>2</v>
      </c>
      <c r="J468" s="34" t="s">
        <v>1292</v>
      </c>
      <c r="K468" s="23" t="s">
        <v>2</v>
      </c>
      <c r="L468" s="40">
        <v>270</v>
      </c>
      <c r="M468" s="52" t="s">
        <v>1</v>
      </c>
      <c r="N468" s="31" t="s">
        <v>1</v>
      </c>
    </row>
    <row r="469" spans="1:14" ht="38.25" x14ac:dyDescent="0.25">
      <c r="A469" s="28">
        <f t="shared" si="87"/>
        <v>460</v>
      </c>
      <c r="B469" s="32" t="s">
        <v>941</v>
      </c>
      <c r="C469" s="33" t="s">
        <v>942</v>
      </c>
      <c r="D469" s="59" t="s">
        <v>6</v>
      </c>
      <c r="E469" s="40">
        <v>1</v>
      </c>
      <c r="F469" s="45" t="s">
        <v>5</v>
      </c>
      <c r="G469" s="54" t="s">
        <v>1431</v>
      </c>
      <c r="H469" s="40">
        <v>0.75</v>
      </c>
      <c r="I469" s="23" t="s">
        <v>2</v>
      </c>
      <c r="J469" s="34" t="s">
        <v>1293</v>
      </c>
      <c r="K469" s="23" t="s">
        <v>2</v>
      </c>
      <c r="L469" s="40">
        <v>270</v>
      </c>
      <c r="M469" s="52" t="s">
        <v>1</v>
      </c>
      <c r="N469" s="31" t="s">
        <v>1</v>
      </c>
    </row>
    <row r="470" spans="1:14" ht="38.25" x14ac:dyDescent="0.25">
      <c r="A470" s="28">
        <f t="shared" si="87"/>
        <v>461</v>
      </c>
      <c r="B470" s="32" t="s">
        <v>943</v>
      </c>
      <c r="C470" s="33" t="s">
        <v>944</v>
      </c>
      <c r="D470" s="59" t="s">
        <v>6</v>
      </c>
      <c r="E470" s="40">
        <v>1</v>
      </c>
      <c r="F470" s="45" t="s">
        <v>5</v>
      </c>
      <c r="G470" s="54" t="s">
        <v>1431</v>
      </c>
      <c r="H470" s="40">
        <v>0.75</v>
      </c>
      <c r="I470" s="23" t="s">
        <v>2</v>
      </c>
      <c r="J470" s="34" t="s">
        <v>1294</v>
      </c>
      <c r="K470" s="23" t="s">
        <v>2</v>
      </c>
      <c r="L470" s="40">
        <v>270</v>
      </c>
      <c r="M470" s="52" t="s">
        <v>1</v>
      </c>
      <c r="N470" s="31" t="s">
        <v>1</v>
      </c>
    </row>
    <row r="471" spans="1:14" ht="38.25" x14ac:dyDescent="0.25">
      <c r="A471" s="28">
        <f t="shared" si="87"/>
        <v>462</v>
      </c>
      <c r="B471" s="32" t="s">
        <v>945</v>
      </c>
      <c r="C471" s="33" t="s">
        <v>946</v>
      </c>
      <c r="D471" s="59" t="s">
        <v>6</v>
      </c>
      <c r="E471" s="40">
        <v>1</v>
      </c>
      <c r="F471" s="45" t="s">
        <v>5</v>
      </c>
      <c r="G471" s="54" t="s">
        <v>1431</v>
      </c>
      <c r="H471" s="40">
        <v>0.75</v>
      </c>
      <c r="I471" s="23" t="s">
        <v>2</v>
      </c>
      <c r="J471" s="34" t="s">
        <v>1295</v>
      </c>
      <c r="K471" s="23" t="s">
        <v>2</v>
      </c>
      <c r="L471" s="40">
        <v>270</v>
      </c>
      <c r="M471" s="52" t="s">
        <v>1</v>
      </c>
      <c r="N471" s="31" t="s">
        <v>1</v>
      </c>
    </row>
    <row r="472" spans="1:14" ht="38.25" x14ac:dyDescent="0.25">
      <c r="A472" s="28">
        <f t="shared" si="87"/>
        <v>463</v>
      </c>
      <c r="B472" s="32" t="s">
        <v>947</v>
      </c>
      <c r="C472" s="33" t="s">
        <v>948</v>
      </c>
      <c r="D472" s="59" t="s">
        <v>6</v>
      </c>
      <c r="E472" s="40">
        <v>2</v>
      </c>
      <c r="F472" s="45" t="s">
        <v>5</v>
      </c>
      <c r="G472" s="54" t="s">
        <v>1431</v>
      </c>
      <c r="H472" s="40">
        <v>1.5</v>
      </c>
      <c r="I472" s="23" t="s">
        <v>2</v>
      </c>
      <c r="J472" s="34" t="s">
        <v>1296</v>
      </c>
      <c r="K472" s="23" t="s">
        <v>2</v>
      </c>
      <c r="L472" s="40">
        <v>540</v>
      </c>
      <c r="M472" s="52" t="s">
        <v>1</v>
      </c>
      <c r="N472" s="31" t="s">
        <v>1</v>
      </c>
    </row>
    <row r="473" spans="1:14" ht="38.25" x14ac:dyDescent="0.25">
      <c r="A473" s="28">
        <f t="shared" si="87"/>
        <v>464</v>
      </c>
      <c r="B473" s="32" t="s">
        <v>949</v>
      </c>
      <c r="C473" s="33" t="s">
        <v>950</v>
      </c>
      <c r="D473" s="59" t="s">
        <v>6</v>
      </c>
      <c r="E473" s="40">
        <v>2</v>
      </c>
      <c r="F473" s="45" t="s">
        <v>5</v>
      </c>
      <c r="G473" s="54" t="s">
        <v>1431</v>
      </c>
      <c r="H473" s="40">
        <v>1.5</v>
      </c>
      <c r="I473" s="23" t="s">
        <v>2</v>
      </c>
      <c r="J473" s="34" t="s">
        <v>1297</v>
      </c>
      <c r="K473" s="23" t="s">
        <v>2</v>
      </c>
      <c r="L473" s="40">
        <v>540</v>
      </c>
      <c r="M473" s="52" t="s">
        <v>1</v>
      </c>
      <c r="N473" s="31" t="s">
        <v>1</v>
      </c>
    </row>
    <row r="474" spans="1:14" ht="38.25" x14ac:dyDescent="0.25">
      <c r="A474" s="28">
        <f t="shared" si="87"/>
        <v>465</v>
      </c>
      <c r="B474" s="35" t="s">
        <v>951</v>
      </c>
      <c r="C474" s="33" t="s">
        <v>952</v>
      </c>
      <c r="D474" s="59" t="s">
        <v>6</v>
      </c>
      <c r="E474" s="40">
        <v>4</v>
      </c>
      <c r="F474" s="45" t="s">
        <v>5</v>
      </c>
      <c r="G474" s="54" t="s">
        <v>1431</v>
      </c>
      <c r="H474" s="40">
        <v>3</v>
      </c>
      <c r="I474" s="23" t="s">
        <v>2</v>
      </c>
      <c r="J474" s="47" t="s">
        <v>3</v>
      </c>
      <c r="K474" s="23" t="s">
        <v>2</v>
      </c>
      <c r="L474" s="40">
        <v>1080</v>
      </c>
      <c r="M474" s="52" t="s">
        <v>1</v>
      </c>
      <c r="N474" s="31" t="s">
        <v>1</v>
      </c>
    </row>
    <row r="475" spans="1:14" ht="38.25" x14ac:dyDescent="0.25">
      <c r="A475" s="28">
        <f t="shared" si="87"/>
        <v>466</v>
      </c>
      <c r="B475" s="32" t="s">
        <v>953</v>
      </c>
      <c r="C475" s="33" t="s">
        <v>954</v>
      </c>
      <c r="D475" s="59" t="s">
        <v>6</v>
      </c>
      <c r="E475" s="40">
        <v>2</v>
      </c>
      <c r="F475" s="45" t="s">
        <v>5</v>
      </c>
      <c r="G475" s="54" t="s">
        <v>1431</v>
      </c>
      <c r="H475" s="40">
        <v>1.5</v>
      </c>
      <c r="I475" s="23" t="s">
        <v>2</v>
      </c>
      <c r="J475" s="47" t="s">
        <v>955</v>
      </c>
      <c r="K475" s="23" t="s">
        <v>2</v>
      </c>
      <c r="L475" s="40">
        <v>540</v>
      </c>
      <c r="M475" s="52" t="s">
        <v>1</v>
      </c>
      <c r="N475" s="31" t="s">
        <v>1</v>
      </c>
    </row>
    <row r="476" spans="1:14" ht="38.25" x14ac:dyDescent="0.25">
      <c r="A476" s="28">
        <f t="shared" si="87"/>
        <v>467</v>
      </c>
      <c r="B476" s="32" t="s">
        <v>956</v>
      </c>
      <c r="C476" s="33" t="s">
        <v>957</v>
      </c>
      <c r="D476" s="59" t="s">
        <v>6</v>
      </c>
      <c r="E476" s="40">
        <v>1</v>
      </c>
      <c r="F476" s="45" t="s">
        <v>5</v>
      </c>
      <c r="G476" s="54" t="s">
        <v>1431</v>
      </c>
      <c r="H476" s="40">
        <v>0.75</v>
      </c>
      <c r="I476" s="23" t="s">
        <v>2</v>
      </c>
      <c r="J476" s="34" t="s">
        <v>1298</v>
      </c>
      <c r="K476" s="23" t="s">
        <v>2</v>
      </c>
      <c r="L476" s="40">
        <v>270</v>
      </c>
      <c r="M476" s="52" t="s">
        <v>1</v>
      </c>
      <c r="N476" s="31" t="s">
        <v>1</v>
      </c>
    </row>
    <row r="477" spans="1:14" ht="38.25" x14ac:dyDescent="0.25">
      <c r="A477" s="28">
        <f t="shared" si="87"/>
        <v>468</v>
      </c>
      <c r="B477" s="32" t="s">
        <v>958</v>
      </c>
      <c r="C477" s="33" t="s">
        <v>959</v>
      </c>
      <c r="D477" s="59" t="s">
        <v>6</v>
      </c>
      <c r="E477" s="40">
        <v>2</v>
      </c>
      <c r="F477" s="45" t="s">
        <v>5</v>
      </c>
      <c r="G477" s="54" t="s">
        <v>1431</v>
      </c>
      <c r="H477" s="40">
        <v>1.5</v>
      </c>
      <c r="I477" s="23" t="s">
        <v>2</v>
      </c>
      <c r="J477" s="34" t="s">
        <v>1299</v>
      </c>
      <c r="K477" s="23" t="s">
        <v>2</v>
      </c>
      <c r="L477" s="40">
        <v>540</v>
      </c>
      <c r="M477" s="52" t="s">
        <v>1</v>
      </c>
      <c r="N477" s="31" t="s">
        <v>1</v>
      </c>
    </row>
    <row r="478" spans="1:14" ht="38.25" x14ac:dyDescent="0.25">
      <c r="A478" s="28">
        <f t="shared" si="87"/>
        <v>469</v>
      </c>
      <c r="B478" s="32" t="s">
        <v>960</v>
      </c>
      <c r="C478" s="33" t="s">
        <v>961</v>
      </c>
      <c r="D478" s="59" t="s">
        <v>6</v>
      </c>
      <c r="E478" s="40">
        <v>2</v>
      </c>
      <c r="F478" s="45" t="s">
        <v>5</v>
      </c>
      <c r="G478" s="54" t="s">
        <v>1431</v>
      </c>
      <c r="H478" s="40">
        <v>1.5</v>
      </c>
      <c r="I478" s="23" t="s">
        <v>2</v>
      </c>
      <c r="J478" s="47" t="s">
        <v>3</v>
      </c>
      <c r="K478" s="23" t="s">
        <v>2</v>
      </c>
      <c r="L478" s="40">
        <v>540</v>
      </c>
      <c r="M478" s="52" t="s">
        <v>1</v>
      </c>
      <c r="N478" s="31" t="s">
        <v>1</v>
      </c>
    </row>
    <row r="479" spans="1:14" ht="38.25" x14ac:dyDescent="0.25">
      <c r="A479" s="28">
        <f t="shared" si="87"/>
        <v>470</v>
      </c>
      <c r="B479" s="32" t="s">
        <v>962</v>
      </c>
      <c r="C479" s="33" t="s">
        <v>963</v>
      </c>
      <c r="D479" s="59" t="s">
        <v>6</v>
      </c>
      <c r="E479" s="40">
        <v>2</v>
      </c>
      <c r="F479" s="45" t="s">
        <v>5</v>
      </c>
      <c r="G479" s="54" t="s">
        <v>1431</v>
      </c>
      <c r="H479" s="40">
        <v>1.5</v>
      </c>
      <c r="I479" s="23" t="s">
        <v>2</v>
      </c>
      <c r="J479" s="47" t="s">
        <v>3</v>
      </c>
      <c r="K479" s="23" t="s">
        <v>2</v>
      </c>
      <c r="L479" s="40">
        <v>540</v>
      </c>
      <c r="M479" s="52" t="s">
        <v>1</v>
      </c>
      <c r="N479" s="31" t="s">
        <v>1</v>
      </c>
    </row>
    <row r="480" spans="1:14" ht="38.25" x14ac:dyDescent="0.25">
      <c r="A480" s="28">
        <f t="shared" si="87"/>
        <v>471</v>
      </c>
      <c r="B480" s="29" t="s">
        <v>964</v>
      </c>
      <c r="C480" s="30" t="s">
        <v>965</v>
      </c>
      <c r="D480" s="60" t="s">
        <v>6</v>
      </c>
      <c r="E480" s="41">
        <v>1</v>
      </c>
      <c r="F480" s="45" t="s">
        <v>5</v>
      </c>
      <c r="G480" s="54" t="s">
        <v>1431</v>
      </c>
      <c r="H480" s="41">
        <v>0.75</v>
      </c>
      <c r="I480" s="23" t="s">
        <v>2</v>
      </c>
      <c r="J480" s="24" t="s">
        <v>1300</v>
      </c>
      <c r="K480" s="23" t="s">
        <v>2</v>
      </c>
      <c r="L480" s="41">
        <v>270</v>
      </c>
      <c r="M480" s="52" t="s">
        <v>1</v>
      </c>
      <c r="N480" s="31" t="s">
        <v>1</v>
      </c>
    </row>
    <row r="481" spans="1:14" ht="38.25" x14ac:dyDescent="0.25">
      <c r="A481" s="28">
        <f t="shared" si="87"/>
        <v>472</v>
      </c>
      <c r="B481" s="32" t="s">
        <v>966</v>
      </c>
      <c r="C481" s="33" t="s">
        <v>967</v>
      </c>
      <c r="D481" s="59" t="s">
        <v>6</v>
      </c>
      <c r="E481" s="40">
        <v>2</v>
      </c>
      <c r="F481" s="45" t="s">
        <v>5</v>
      </c>
      <c r="G481" s="54" t="s">
        <v>1431</v>
      </c>
      <c r="H481" s="40">
        <v>1.5</v>
      </c>
      <c r="I481" s="23" t="s">
        <v>2</v>
      </c>
      <c r="J481" s="47" t="s">
        <v>3</v>
      </c>
      <c r="K481" s="23" t="s">
        <v>2</v>
      </c>
      <c r="L481" s="40">
        <v>540</v>
      </c>
      <c r="M481" s="52" t="s">
        <v>1</v>
      </c>
      <c r="N481" s="31" t="s">
        <v>1</v>
      </c>
    </row>
    <row r="482" spans="1:14" ht="38.25" x14ac:dyDescent="0.25">
      <c r="A482" s="28">
        <f t="shared" si="87"/>
        <v>473</v>
      </c>
      <c r="B482" s="32" t="s">
        <v>968</v>
      </c>
      <c r="C482" s="33" t="s">
        <v>969</v>
      </c>
      <c r="D482" s="59" t="s">
        <v>6</v>
      </c>
      <c r="E482" s="40">
        <v>2</v>
      </c>
      <c r="F482" s="45" t="s">
        <v>5</v>
      </c>
      <c r="G482" s="54" t="s">
        <v>1431</v>
      </c>
      <c r="H482" s="40">
        <v>1.5</v>
      </c>
      <c r="I482" s="23" t="s">
        <v>2</v>
      </c>
      <c r="J482" s="34" t="s">
        <v>1301</v>
      </c>
      <c r="K482" s="23" t="s">
        <v>2</v>
      </c>
      <c r="L482" s="40">
        <v>540</v>
      </c>
      <c r="M482" s="52" t="s">
        <v>1</v>
      </c>
      <c r="N482" s="31" t="s">
        <v>1</v>
      </c>
    </row>
    <row r="483" spans="1:14" ht="38.25" x14ac:dyDescent="0.25">
      <c r="A483" s="28">
        <f t="shared" si="87"/>
        <v>474</v>
      </c>
      <c r="B483" s="32" t="s">
        <v>970</v>
      </c>
      <c r="C483" s="33" t="s">
        <v>971</v>
      </c>
      <c r="D483" s="59" t="s">
        <v>6</v>
      </c>
      <c r="E483" s="40">
        <v>1</v>
      </c>
      <c r="F483" s="45" t="s">
        <v>5</v>
      </c>
      <c r="G483" s="54" t="s">
        <v>1431</v>
      </c>
      <c r="H483" s="40">
        <v>0.75</v>
      </c>
      <c r="I483" s="23" t="s">
        <v>2</v>
      </c>
      <c r="J483" s="34" t="s">
        <v>1302</v>
      </c>
      <c r="K483" s="23" t="s">
        <v>2</v>
      </c>
      <c r="L483" s="40">
        <v>270</v>
      </c>
      <c r="M483" s="52" t="s">
        <v>1</v>
      </c>
      <c r="N483" s="31" t="s">
        <v>1</v>
      </c>
    </row>
    <row r="484" spans="1:14" ht="38.25" x14ac:dyDescent="0.25">
      <c r="A484" s="28">
        <f t="shared" ref="A484:A546" si="92">ROW()-9</f>
        <v>475</v>
      </c>
      <c r="B484" s="32" t="s">
        <v>972</v>
      </c>
      <c r="C484" s="33" t="s">
        <v>973</v>
      </c>
      <c r="D484" s="59" t="s">
        <v>6</v>
      </c>
      <c r="E484" s="40">
        <v>2</v>
      </c>
      <c r="F484" s="45" t="s">
        <v>5</v>
      </c>
      <c r="G484" s="54" t="s">
        <v>1431</v>
      </c>
      <c r="H484" s="40">
        <v>1.5</v>
      </c>
      <c r="I484" s="23" t="s">
        <v>2</v>
      </c>
      <c r="J484" s="34" t="s">
        <v>1303</v>
      </c>
      <c r="K484" s="23" t="s">
        <v>2</v>
      </c>
      <c r="L484" s="40">
        <v>540</v>
      </c>
      <c r="M484" s="52" t="s">
        <v>1</v>
      </c>
      <c r="N484" s="31" t="s">
        <v>1</v>
      </c>
    </row>
    <row r="485" spans="1:14" ht="38.25" x14ac:dyDescent="0.25">
      <c r="A485" s="28">
        <f t="shared" si="92"/>
        <v>476</v>
      </c>
      <c r="B485" s="32" t="s">
        <v>974</v>
      </c>
      <c r="C485" s="33" t="s">
        <v>975</v>
      </c>
      <c r="D485" s="59" t="s">
        <v>6</v>
      </c>
      <c r="E485" s="40">
        <v>2</v>
      </c>
      <c r="F485" s="45" t="s">
        <v>5</v>
      </c>
      <c r="G485" s="54" t="s">
        <v>1431</v>
      </c>
      <c r="H485" s="40">
        <v>1.5</v>
      </c>
      <c r="I485" s="23" t="s">
        <v>2</v>
      </c>
      <c r="J485" s="34" t="s">
        <v>1304</v>
      </c>
      <c r="K485" s="23" t="s">
        <v>2</v>
      </c>
      <c r="L485" s="40">
        <v>540</v>
      </c>
      <c r="M485" s="52" t="s">
        <v>1</v>
      </c>
      <c r="N485" s="31" t="s">
        <v>1</v>
      </c>
    </row>
    <row r="486" spans="1:14" ht="38.25" x14ac:dyDescent="0.25">
      <c r="A486" s="28">
        <f t="shared" si="92"/>
        <v>477</v>
      </c>
      <c r="B486" s="32" t="s">
        <v>972</v>
      </c>
      <c r="C486" s="33" t="s">
        <v>976</v>
      </c>
      <c r="D486" s="59" t="s">
        <v>6</v>
      </c>
      <c r="E486" s="40">
        <v>1</v>
      </c>
      <c r="F486" s="45" t="s">
        <v>5</v>
      </c>
      <c r="G486" s="54" t="s">
        <v>1431</v>
      </c>
      <c r="H486" s="40">
        <v>0.75</v>
      </c>
      <c r="I486" s="23" t="s">
        <v>2</v>
      </c>
      <c r="J486" s="34" t="s">
        <v>1305</v>
      </c>
      <c r="K486" s="23" t="s">
        <v>2</v>
      </c>
      <c r="L486" s="40">
        <v>270</v>
      </c>
      <c r="M486" s="52" t="s">
        <v>1</v>
      </c>
      <c r="N486" s="31" t="s">
        <v>1</v>
      </c>
    </row>
    <row r="487" spans="1:14" ht="38.25" x14ac:dyDescent="0.25">
      <c r="A487" s="28">
        <f t="shared" si="92"/>
        <v>478</v>
      </c>
      <c r="B487" s="32" t="s">
        <v>977</v>
      </c>
      <c r="C487" s="33" t="s">
        <v>978</v>
      </c>
      <c r="D487" s="59" t="s">
        <v>6</v>
      </c>
      <c r="E487" s="40">
        <v>1</v>
      </c>
      <c r="F487" s="45" t="s">
        <v>5</v>
      </c>
      <c r="G487" s="54" t="s">
        <v>1431</v>
      </c>
      <c r="H487" s="40">
        <v>0.75</v>
      </c>
      <c r="I487" s="23" t="s">
        <v>2</v>
      </c>
      <c r="J487" s="34" t="s">
        <v>1306</v>
      </c>
      <c r="K487" s="23" t="s">
        <v>2</v>
      </c>
      <c r="L487" s="40">
        <v>270</v>
      </c>
      <c r="M487" s="52" t="s">
        <v>1</v>
      </c>
      <c r="N487" s="31" t="s">
        <v>1</v>
      </c>
    </row>
    <row r="488" spans="1:14" ht="38.25" x14ac:dyDescent="0.25">
      <c r="A488" s="28">
        <f t="shared" si="92"/>
        <v>479</v>
      </c>
      <c r="B488" s="32" t="s">
        <v>977</v>
      </c>
      <c r="C488" s="33" t="s">
        <v>979</v>
      </c>
      <c r="D488" s="59" t="s">
        <v>6</v>
      </c>
      <c r="E488" s="40">
        <v>1</v>
      </c>
      <c r="F488" s="45" t="s">
        <v>5</v>
      </c>
      <c r="G488" s="54" t="s">
        <v>1431</v>
      </c>
      <c r="H488" s="40">
        <v>0.75</v>
      </c>
      <c r="I488" s="23" t="s">
        <v>2</v>
      </c>
      <c r="J488" s="34" t="s">
        <v>1307</v>
      </c>
      <c r="K488" s="23" t="s">
        <v>2</v>
      </c>
      <c r="L488" s="40">
        <v>270</v>
      </c>
      <c r="M488" s="52" t="s">
        <v>1</v>
      </c>
      <c r="N488" s="31" t="s">
        <v>1</v>
      </c>
    </row>
    <row r="489" spans="1:14" ht="38.25" x14ac:dyDescent="0.25">
      <c r="A489" s="28">
        <f t="shared" si="92"/>
        <v>480</v>
      </c>
      <c r="B489" s="32" t="s">
        <v>980</v>
      </c>
      <c r="C489" s="33" t="s">
        <v>981</v>
      </c>
      <c r="D489" s="59" t="s">
        <v>6</v>
      </c>
      <c r="E489" s="40">
        <v>1</v>
      </c>
      <c r="F489" s="45" t="s">
        <v>5</v>
      </c>
      <c r="G489" s="54" t="s">
        <v>1431</v>
      </c>
      <c r="H489" s="40">
        <v>0.75</v>
      </c>
      <c r="I489" s="23" t="s">
        <v>2</v>
      </c>
      <c r="J489" s="34" t="s">
        <v>1308</v>
      </c>
      <c r="K489" s="23" t="s">
        <v>2</v>
      </c>
      <c r="L489" s="40">
        <v>270</v>
      </c>
      <c r="M489" s="52" t="s">
        <v>1</v>
      </c>
      <c r="N489" s="31" t="s">
        <v>1</v>
      </c>
    </row>
    <row r="490" spans="1:14" ht="38.25" x14ac:dyDescent="0.25">
      <c r="A490" s="28">
        <f t="shared" si="92"/>
        <v>481</v>
      </c>
      <c r="B490" s="32" t="s">
        <v>982</v>
      </c>
      <c r="C490" s="33" t="s">
        <v>983</v>
      </c>
      <c r="D490" s="59" t="s">
        <v>15</v>
      </c>
      <c r="E490" s="40">
        <v>2</v>
      </c>
      <c r="F490" s="45" t="s">
        <v>5</v>
      </c>
      <c r="G490" s="54" t="s">
        <v>1431</v>
      </c>
      <c r="H490" s="40">
        <v>1.5</v>
      </c>
      <c r="I490" s="23" t="s">
        <v>2</v>
      </c>
      <c r="J490" s="34" t="s">
        <v>1309</v>
      </c>
      <c r="K490" s="23" t="s">
        <v>2</v>
      </c>
      <c r="L490" s="40">
        <v>540</v>
      </c>
      <c r="M490" s="52" t="s">
        <v>1</v>
      </c>
      <c r="N490" s="31" t="s">
        <v>1</v>
      </c>
    </row>
    <row r="491" spans="1:14" ht="38.25" x14ac:dyDescent="0.25">
      <c r="A491" s="28">
        <f t="shared" si="92"/>
        <v>482</v>
      </c>
      <c r="B491" s="32" t="s">
        <v>984</v>
      </c>
      <c r="C491" s="33" t="s">
        <v>985</v>
      </c>
      <c r="D491" s="59" t="s">
        <v>6</v>
      </c>
      <c r="E491" s="40">
        <v>1</v>
      </c>
      <c r="F491" s="45" t="s">
        <v>5</v>
      </c>
      <c r="G491" s="54" t="s">
        <v>1431</v>
      </c>
      <c r="H491" s="40">
        <v>0.75</v>
      </c>
      <c r="I491" s="23" t="s">
        <v>2</v>
      </c>
      <c r="J491" s="34" t="s">
        <v>1310</v>
      </c>
      <c r="K491" s="23" t="s">
        <v>2</v>
      </c>
      <c r="L491" s="40">
        <v>270</v>
      </c>
      <c r="M491" s="52" t="s">
        <v>1</v>
      </c>
      <c r="N491" s="31" t="s">
        <v>1</v>
      </c>
    </row>
    <row r="492" spans="1:14" ht="38.25" x14ac:dyDescent="0.25">
      <c r="A492" s="28">
        <f t="shared" si="92"/>
        <v>483</v>
      </c>
      <c r="B492" s="32" t="s">
        <v>986</v>
      </c>
      <c r="C492" s="33" t="s">
        <v>987</v>
      </c>
      <c r="D492" s="59" t="s">
        <v>6</v>
      </c>
      <c r="E492" s="40">
        <v>1</v>
      </c>
      <c r="F492" s="45" t="s">
        <v>5</v>
      </c>
      <c r="G492" s="54" t="s">
        <v>1431</v>
      </c>
      <c r="H492" s="40">
        <v>0.75</v>
      </c>
      <c r="I492" s="23" t="s">
        <v>2</v>
      </c>
      <c r="J492" s="34" t="s">
        <v>1311</v>
      </c>
      <c r="K492" s="23" t="s">
        <v>2</v>
      </c>
      <c r="L492" s="40">
        <v>270</v>
      </c>
      <c r="M492" s="52" t="s">
        <v>1</v>
      </c>
      <c r="N492" s="31" t="s">
        <v>1</v>
      </c>
    </row>
    <row r="493" spans="1:14" ht="38.25" x14ac:dyDescent="0.25">
      <c r="A493" s="28">
        <f t="shared" si="92"/>
        <v>484</v>
      </c>
      <c r="B493" s="32" t="s">
        <v>988</v>
      </c>
      <c r="C493" s="33" t="s">
        <v>989</v>
      </c>
      <c r="D493" s="59" t="s">
        <v>6</v>
      </c>
      <c r="E493" s="40">
        <v>3</v>
      </c>
      <c r="F493" s="45" t="s">
        <v>5</v>
      </c>
      <c r="G493" s="54" t="s">
        <v>1431</v>
      </c>
      <c r="H493" s="40">
        <v>2.25</v>
      </c>
      <c r="I493" s="23" t="s">
        <v>2</v>
      </c>
      <c r="J493" s="34" t="s">
        <v>1312</v>
      </c>
      <c r="K493" s="23" t="s">
        <v>2</v>
      </c>
      <c r="L493" s="40">
        <v>810</v>
      </c>
      <c r="M493" s="52" t="s">
        <v>1</v>
      </c>
      <c r="N493" s="31" t="s">
        <v>1</v>
      </c>
    </row>
    <row r="494" spans="1:14" ht="38.25" x14ac:dyDescent="0.25">
      <c r="A494" s="28">
        <f t="shared" si="92"/>
        <v>485</v>
      </c>
      <c r="B494" s="32" t="s">
        <v>990</v>
      </c>
      <c r="C494" s="33" t="s">
        <v>991</v>
      </c>
      <c r="D494" s="59" t="s">
        <v>6</v>
      </c>
      <c r="E494" s="40">
        <v>1</v>
      </c>
      <c r="F494" s="45" t="s">
        <v>5</v>
      </c>
      <c r="G494" s="54" t="s">
        <v>1431</v>
      </c>
      <c r="H494" s="40">
        <v>0.75</v>
      </c>
      <c r="I494" s="23" t="s">
        <v>2</v>
      </c>
      <c r="J494" s="34" t="s">
        <v>1313</v>
      </c>
      <c r="K494" s="23" t="s">
        <v>2</v>
      </c>
      <c r="L494" s="40">
        <v>270</v>
      </c>
      <c r="M494" s="52" t="s">
        <v>1</v>
      </c>
      <c r="N494" s="31" t="s">
        <v>1</v>
      </c>
    </row>
    <row r="495" spans="1:14" ht="38.25" x14ac:dyDescent="0.25">
      <c r="A495" s="28">
        <f t="shared" si="92"/>
        <v>486</v>
      </c>
      <c r="B495" s="32" t="s">
        <v>992</v>
      </c>
      <c r="C495" s="33" t="s">
        <v>993</v>
      </c>
      <c r="D495" s="59" t="s">
        <v>15</v>
      </c>
      <c r="E495" s="40">
        <v>3</v>
      </c>
      <c r="F495" s="45" t="s">
        <v>5</v>
      </c>
      <c r="G495" s="54" t="s">
        <v>1431</v>
      </c>
      <c r="H495" s="40">
        <v>2.25</v>
      </c>
      <c r="I495" s="23" t="s">
        <v>2</v>
      </c>
      <c r="J495" s="47" t="s">
        <v>3</v>
      </c>
      <c r="K495" s="23" t="s">
        <v>2</v>
      </c>
      <c r="L495" s="40">
        <v>810</v>
      </c>
      <c r="M495" s="52" t="s">
        <v>1</v>
      </c>
      <c r="N495" s="31" t="s">
        <v>1</v>
      </c>
    </row>
    <row r="496" spans="1:14" ht="38.25" x14ac:dyDescent="0.25">
      <c r="A496" s="28">
        <f t="shared" si="92"/>
        <v>487</v>
      </c>
      <c r="B496" s="32" t="s">
        <v>994</v>
      </c>
      <c r="C496" s="33" t="s">
        <v>989</v>
      </c>
      <c r="D496" s="59" t="s">
        <v>15</v>
      </c>
      <c r="E496" s="40">
        <v>4</v>
      </c>
      <c r="F496" s="45" t="s">
        <v>5</v>
      </c>
      <c r="G496" s="54" t="s">
        <v>1431</v>
      </c>
      <c r="H496" s="40">
        <v>3</v>
      </c>
      <c r="I496" s="23" t="s">
        <v>2</v>
      </c>
      <c r="J496" s="34" t="s">
        <v>995</v>
      </c>
      <c r="K496" s="23" t="s">
        <v>2</v>
      </c>
      <c r="L496" s="40">
        <v>1080</v>
      </c>
      <c r="M496" s="52" t="s">
        <v>1</v>
      </c>
      <c r="N496" s="31" t="s">
        <v>1</v>
      </c>
    </row>
    <row r="497" spans="1:14" ht="38.25" x14ac:dyDescent="0.25">
      <c r="A497" s="28">
        <f t="shared" si="92"/>
        <v>488</v>
      </c>
      <c r="B497" s="32" t="s">
        <v>996</v>
      </c>
      <c r="C497" s="33" t="s">
        <v>997</v>
      </c>
      <c r="D497" s="59" t="s">
        <v>6</v>
      </c>
      <c r="E497" s="40">
        <v>1</v>
      </c>
      <c r="F497" s="45" t="s">
        <v>5</v>
      </c>
      <c r="G497" s="54" t="s">
        <v>1431</v>
      </c>
      <c r="H497" s="40">
        <v>0.75</v>
      </c>
      <c r="I497" s="23" t="s">
        <v>2</v>
      </c>
      <c r="J497" s="34" t="s">
        <v>1314</v>
      </c>
      <c r="K497" s="23" t="s">
        <v>2</v>
      </c>
      <c r="L497" s="40">
        <v>270</v>
      </c>
      <c r="M497" s="52" t="s">
        <v>1</v>
      </c>
      <c r="N497" s="31" t="s">
        <v>1</v>
      </c>
    </row>
    <row r="498" spans="1:14" ht="51" x14ac:dyDescent="0.25">
      <c r="A498" s="28">
        <f t="shared" si="92"/>
        <v>489</v>
      </c>
      <c r="B498" s="32" t="s">
        <v>998</v>
      </c>
      <c r="C498" s="33" t="s">
        <v>999</v>
      </c>
      <c r="D498" s="59" t="s">
        <v>6</v>
      </c>
      <c r="E498" s="40">
        <v>1</v>
      </c>
      <c r="F498" s="45" t="s">
        <v>5</v>
      </c>
      <c r="G498" s="54" t="s">
        <v>1431</v>
      </c>
      <c r="H498" s="40">
        <v>0.75</v>
      </c>
      <c r="I498" s="23" t="s">
        <v>2</v>
      </c>
      <c r="J498" s="34" t="s">
        <v>1315</v>
      </c>
      <c r="K498" s="23" t="s">
        <v>2</v>
      </c>
      <c r="L498" s="40">
        <v>270</v>
      </c>
      <c r="M498" s="52" t="s">
        <v>1</v>
      </c>
      <c r="N498" s="31" t="s">
        <v>1</v>
      </c>
    </row>
    <row r="499" spans="1:14" ht="38.25" x14ac:dyDescent="0.25">
      <c r="A499" s="28">
        <f t="shared" si="92"/>
        <v>490</v>
      </c>
      <c r="B499" s="32" t="s">
        <v>1000</v>
      </c>
      <c r="C499" s="33" t="s">
        <v>1001</v>
      </c>
      <c r="D499" s="59" t="s">
        <v>6</v>
      </c>
      <c r="E499" s="40">
        <v>1</v>
      </c>
      <c r="F499" s="45" t="s">
        <v>5</v>
      </c>
      <c r="G499" s="54" t="s">
        <v>1431</v>
      </c>
      <c r="H499" s="40">
        <v>0.75</v>
      </c>
      <c r="I499" s="23" t="s">
        <v>2</v>
      </c>
      <c r="J499" s="34" t="s">
        <v>1316</v>
      </c>
      <c r="K499" s="23" t="s">
        <v>2</v>
      </c>
      <c r="L499" s="40">
        <v>270</v>
      </c>
      <c r="M499" s="52" t="s">
        <v>1</v>
      </c>
      <c r="N499" s="31" t="s">
        <v>1</v>
      </c>
    </row>
    <row r="500" spans="1:14" ht="38.25" x14ac:dyDescent="0.25">
      <c r="A500" s="28">
        <f t="shared" si="92"/>
        <v>491</v>
      </c>
      <c r="B500" s="32" t="s">
        <v>1002</v>
      </c>
      <c r="C500" s="33" t="s">
        <v>1003</v>
      </c>
      <c r="D500" s="59" t="s">
        <v>6</v>
      </c>
      <c r="E500" s="40">
        <v>3</v>
      </c>
      <c r="F500" s="45" t="s">
        <v>5</v>
      </c>
      <c r="G500" s="54" t="s">
        <v>1431</v>
      </c>
      <c r="H500" s="40">
        <v>2.25</v>
      </c>
      <c r="I500" s="23" t="s">
        <v>2</v>
      </c>
      <c r="J500" s="47" t="s">
        <v>3</v>
      </c>
      <c r="K500" s="23" t="s">
        <v>2</v>
      </c>
      <c r="L500" s="40">
        <v>810</v>
      </c>
      <c r="M500" s="52" t="s">
        <v>1</v>
      </c>
      <c r="N500" s="31" t="s">
        <v>1</v>
      </c>
    </row>
    <row r="501" spans="1:14" ht="38.25" x14ac:dyDescent="0.25">
      <c r="A501" s="28">
        <f t="shared" si="92"/>
        <v>492</v>
      </c>
      <c r="B501" s="32" t="s">
        <v>1004</v>
      </c>
      <c r="C501" s="33" t="s">
        <v>1005</v>
      </c>
      <c r="D501" s="59" t="s">
        <v>15</v>
      </c>
      <c r="E501" s="40">
        <v>3</v>
      </c>
      <c r="F501" s="45" t="s">
        <v>5</v>
      </c>
      <c r="G501" s="54" t="s">
        <v>1431</v>
      </c>
      <c r="H501" s="40">
        <v>0.75</v>
      </c>
      <c r="I501" s="23" t="s">
        <v>2</v>
      </c>
      <c r="J501" s="47" t="s">
        <v>3</v>
      </c>
      <c r="K501" s="23" t="s">
        <v>2</v>
      </c>
      <c r="L501" s="40">
        <v>810</v>
      </c>
      <c r="M501" s="52" t="s">
        <v>1</v>
      </c>
      <c r="N501" s="31" t="s">
        <v>1</v>
      </c>
    </row>
    <row r="502" spans="1:14" ht="76.5" x14ac:dyDescent="0.25">
      <c r="A502" s="28">
        <f t="shared" si="92"/>
        <v>493</v>
      </c>
      <c r="B502" s="29" t="s">
        <v>1006</v>
      </c>
      <c r="C502" s="30" t="s">
        <v>1007</v>
      </c>
      <c r="D502" s="60" t="s">
        <v>15</v>
      </c>
      <c r="E502" s="41">
        <v>1</v>
      </c>
      <c r="F502" s="45" t="s">
        <v>5</v>
      </c>
      <c r="G502" s="54" t="s">
        <v>1431</v>
      </c>
      <c r="H502" s="41">
        <v>0.75</v>
      </c>
      <c r="I502" s="48" t="s">
        <v>2</v>
      </c>
      <c r="J502" s="24" t="s">
        <v>1318</v>
      </c>
      <c r="K502" s="48" t="s">
        <v>2</v>
      </c>
      <c r="L502" s="41">
        <v>270</v>
      </c>
      <c r="M502" s="53" t="s">
        <v>1</v>
      </c>
      <c r="N502" s="51" t="s">
        <v>1</v>
      </c>
    </row>
    <row r="503" spans="1:14" ht="76.5" x14ac:dyDescent="0.25">
      <c r="A503" s="28">
        <f t="shared" si="92"/>
        <v>494</v>
      </c>
      <c r="B503" s="29" t="s">
        <v>1008</v>
      </c>
      <c r="C503" s="33" t="s">
        <v>1009</v>
      </c>
      <c r="D503" s="59" t="s">
        <v>15</v>
      </c>
      <c r="E503" s="40">
        <v>1</v>
      </c>
      <c r="F503" s="45" t="s">
        <v>5</v>
      </c>
      <c r="G503" s="54" t="s">
        <v>1431</v>
      </c>
      <c r="H503" s="40">
        <v>0.75</v>
      </c>
      <c r="I503" s="48" t="s">
        <v>2</v>
      </c>
      <c r="J503" s="24" t="s">
        <v>1317</v>
      </c>
      <c r="K503" s="48" t="s">
        <v>2</v>
      </c>
      <c r="L503" s="40">
        <v>270</v>
      </c>
      <c r="M503" s="53" t="s">
        <v>1</v>
      </c>
      <c r="N503" s="51" t="s">
        <v>1</v>
      </c>
    </row>
    <row r="504" spans="1:14" ht="76.5" x14ac:dyDescent="0.25">
      <c r="A504" s="28">
        <f t="shared" si="92"/>
        <v>495</v>
      </c>
      <c r="B504" s="29" t="s">
        <v>1010</v>
      </c>
      <c r="C504" s="33" t="s">
        <v>1011</v>
      </c>
      <c r="D504" s="59" t="s">
        <v>15</v>
      </c>
      <c r="E504" s="40">
        <v>1</v>
      </c>
      <c r="F504" s="45" t="s">
        <v>5</v>
      </c>
      <c r="G504" s="54" t="s">
        <v>1431</v>
      </c>
      <c r="H504" s="40">
        <v>0.75</v>
      </c>
      <c r="I504" s="48" t="s">
        <v>2</v>
      </c>
      <c r="J504" s="24" t="s">
        <v>1319</v>
      </c>
      <c r="K504" s="48" t="s">
        <v>2</v>
      </c>
      <c r="L504" s="40">
        <v>270</v>
      </c>
      <c r="M504" s="53" t="s">
        <v>1</v>
      </c>
      <c r="N504" s="51" t="s">
        <v>1</v>
      </c>
    </row>
    <row r="505" spans="1:14" ht="76.5" x14ac:dyDescent="0.25">
      <c r="A505" s="28">
        <f t="shared" si="92"/>
        <v>496</v>
      </c>
      <c r="B505" s="35" t="s">
        <v>1012</v>
      </c>
      <c r="C505" s="33" t="s">
        <v>1013</v>
      </c>
      <c r="D505" s="59" t="s">
        <v>15</v>
      </c>
      <c r="E505" s="40">
        <v>2</v>
      </c>
      <c r="F505" s="45" t="s">
        <v>5</v>
      </c>
      <c r="G505" s="54" t="s">
        <v>1431</v>
      </c>
      <c r="H505" s="40">
        <v>1.5</v>
      </c>
      <c r="I505" s="48" t="s">
        <v>2</v>
      </c>
      <c r="J505" s="24" t="s">
        <v>1320</v>
      </c>
      <c r="K505" s="48" t="s">
        <v>2</v>
      </c>
      <c r="L505" s="40">
        <v>540</v>
      </c>
      <c r="M505" s="53" t="s">
        <v>1</v>
      </c>
      <c r="N505" s="51" t="s">
        <v>1</v>
      </c>
    </row>
    <row r="506" spans="1:14" ht="76.5" x14ac:dyDescent="0.25">
      <c r="A506" s="28">
        <f t="shared" si="92"/>
        <v>497</v>
      </c>
      <c r="B506" s="35" t="s">
        <v>1014</v>
      </c>
      <c r="C506" s="33" t="s">
        <v>1015</v>
      </c>
      <c r="D506" s="59" t="s">
        <v>15</v>
      </c>
      <c r="E506" s="40">
        <v>1</v>
      </c>
      <c r="F506" s="45" t="s">
        <v>5</v>
      </c>
      <c r="G506" s="54" t="s">
        <v>1431</v>
      </c>
      <c r="H506" s="40">
        <v>0.75</v>
      </c>
      <c r="I506" s="48" t="s">
        <v>2</v>
      </c>
      <c r="J506" s="24" t="s">
        <v>1321</v>
      </c>
      <c r="K506" s="48" t="s">
        <v>2</v>
      </c>
      <c r="L506" s="40">
        <v>270</v>
      </c>
      <c r="M506" s="53" t="s">
        <v>1</v>
      </c>
      <c r="N506" s="51" t="s">
        <v>1</v>
      </c>
    </row>
    <row r="507" spans="1:14" ht="76.5" x14ac:dyDescent="0.25">
      <c r="A507" s="28">
        <f t="shared" si="92"/>
        <v>498</v>
      </c>
      <c r="B507" s="35" t="s">
        <v>1016</v>
      </c>
      <c r="C507" s="33" t="s">
        <v>1017</v>
      </c>
      <c r="D507" s="59" t="s">
        <v>15</v>
      </c>
      <c r="E507" s="40">
        <v>7</v>
      </c>
      <c r="F507" s="45" t="s">
        <v>5</v>
      </c>
      <c r="G507" s="54" t="s">
        <v>1431</v>
      </c>
      <c r="H507" s="40">
        <v>5.25</v>
      </c>
      <c r="I507" s="48" t="s">
        <v>2</v>
      </c>
      <c r="J507" s="24" t="s">
        <v>1322</v>
      </c>
      <c r="K507" s="48" t="s">
        <v>2</v>
      </c>
      <c r="L507" s="40">
        <v>1890</v>
      </c>
      <c r="M507" s="53" t="s">
        <v>1</v>
      </c>
      <c r="N507" s="51" t="s">
        <v>1</v>
      </c>
    </row>
    <row r="508" spans="1:14" ht="38.25" x14ac:dyDescent="0.25">
      <c r="A508" s="28">
        <f t="shared" si="92"/>
        <v>499</v>
      </c>
      <c r="B508" s="32" t="s">
        <v>1018</v>
      </c>
      <c r="C508" s="33" t="s">
        <v>1019</v>
      </c>
      <c r="D508" s="59" t="s">
        <v>6</v>
      </c>
      <c r="E508" s="40">
        <v>2</v>
      </c>
      <c r="F508" s="45" t="s">
        <v>5</v>
      </c>
      <c r="G508" s="54" t="s">
        <v>1431</v>
      </c>
      <c r="H508" s="40">
        <v>1.5</v>
      </c>
      <c r="I508" s="23" t="s">
        <v>2</v>
      </c>
      <c r="J508" s="34" t="s">
        <v>1323</v>
      </c>
      <c r="K508" s="23" t="s">
        <v>2</v>
      </c>
      <c r="L508" s="40">
        <v>540</v>
      </c>
      <c r="M508" s="52" t="s">
        <v>1</v>
      </c>
      <c r="N508" s="31" t="s">
        <v>1</v>
      </c>
    </row>
    <row r="509" spans="1:14" ht="38.25" x14ac:dyDescent="0.25">
      <c r="A509" s="28">
        <f t="shared" si="92"/>
        <v>500</v>
      </c>
      <c r="B509" s="32" t="s">
        <v>1018</v>
      </c>
      <c r="C509" s="30" t="s">
        <v>1020</v>
      </c>
      <c r="D509" s="60" t="s">
        <v>6</v>
      </c>
      <c r="E509" s="41">
        <v>2</v>
      </c>
      <c r="F509" s="45" t="s">
        <v>5</v>
      </c>
      <c r="G509" s="54" t="s">
        <v>1431</v>
      </c>
      <c r="H509" s="41">
        <v>1.5</v>
      </c>
      <c r="I509" s="23" t="s">
        <v>2</v>
      </c>
      <c r="J509" s="34" t="s">
        <v>1324</v>
      </c>
      <c r="K509" s="23" t="s">
        <v>2</v>
      </c>
      <c r="L509" s="41">
        <v>540</v>
      </c>
      <c r="M509" s="52" t="s">
        <v>1</v>
      </c>
      <c r="N509" s="31" t="s">
        <v>1</v>
      </c>
    </row>
    <row r="510" spans="1:14" ht="38.25" x14ac:dyDescent="0.25">
      <c r="A510" s="28">
        <f t="shared" si="92"/>
        <v>501</v>
      </c>
      <c r="B510" s="32" t="s">
        <v>1018</v>
      </c>
      <c r="C510" s="33" t="s">
        <v>1021</v>
      </c>
      <c r="D510" s="59" t="s">
        <v>6</v>
      </c>
      <c r="E510" s="40">
        <v>1</v>
      </c>
      <c r="F510" s="45" t="s">
        <v>5</v>
      </c>
      <c r="G510" s="54" t="s">
        <v>1431</v>
      </c>
      <c r="H510" s="40">
        <v>0.75</v>
      </c>
      <c r="I510" s="23" t="s">
        <v>2</v>
      </c>
      <c r="J510" s="34" t="s">
        <v>1325</v>
      </c>
      <c r="K510" s="23" t="s">
        <v>2</v>
      </c>
      <c r="L510" s="40">
        <v>270</v>
      </c>
      <c r="M510" s="52" t="s">
        <v>1</v>
      </c>
      <c r="N510" s="31" t="s">
        <v>1</v>
      </c>
    </row>
    <row r="511" spans="1:14" ht="38.25" x14ac:dyDescent="0.25">
      <c r="A511" s="28">
        <f t="shared" si="92"/>
        <v>502</v>
      </c>
      <c r="B511" s="32" t="s">
        <v>1018</v>
      </c>
      <c r="C511" s="33" t="s">
        <v>1022</v>
      </c>
      <c r="D511" s="59" t="s">
        <v>6</v>
      </c>
      <c r="E511" s="40">
        <v>2</v>
      </c>
      <c r="F511" s="45" t="s">
        <v>5</v>
      </c>
      <c r="G511" s="54" t="s">
        <v>1431</v>
      </c>
      <c r="H511" s="40">
        <v>1.5</v>
      </c>
      <c r="I511" s="23" t="s">
        <v>2</v>
      </c>
      <c r="J511" s="34" t="s">
        <v>1325</v>
      </c>
      <c r="K511" s="23" t="s">
        <v>2</v>
      </c>
      <c r="L511" s="40">
        <v>540</v>
      </c>
      <c r="M511" s="52" t="s">
        <v>1</v>
      </c>
      <c r="N511" s="31" t="s">
        <v>1</v>
      </c>
    </row>
    <row r="512" spans="1:14" ht="38.25" x14ac:dyDescent="0.25">
      <c r="A512" s="28">
        <f t="shared" si="92"/>
        <v>503</v>
      </c>
      <c r="B512" s="32" t="s">
        <v>1018</v>
      </c>
      <c r="C512" s="33" t="s">
        <v>1023</v>
      </c>
      <c r="D512" s="59" t="s">
        <v>6</v>
      </c>
      <c r="E512" s="40">
        <v>2</v>
      </c>
      <c r="F512" s="45" t="s">
        <v>5</v>
      </c>
      <c r="G512" s="54" t="s">
        <v>1431</v>
      </c>
      <c r="H512" s="40">
        <v>1.5</v>
      </c>
      <c r="I512" s="23" t="s">
        <v>2</v>
      </c>
      <c r="J512" s="34" t="s">
        <v>1326</v>
      </c>
      <c r="K512" s="23" t="s">
        <v>2</v>
      </c>
      <c r="L512" s="40">
        <v>540</v>
      </c>
      <c r="M512" s="52" t="s">
        <v>1</v>
      </c>
      <c r="N512" s="31" t="s">
        <v>1</v>
      </c>
    </row>
    <row r="513" spans="1:14" ht="38.25" x14ac:dyDescent="0.25">
      <c r="A513" s="28">
        <f t="shared" si="92"/>
        <v>504</v>
      </c>
      <c r="B513" s="32" t="s">
        <v>1024</v>
      </c>
      <c r="C513" s="33" t="s">
        <v>1025</v>
      </c>
      <c r="D513" s="59" t="s">
        <v>6</v>
      </c>
      <c r="E513" s="40">
        <v>1</v>
      </c>
      <c r="F513" s="45" t="s">
        <v>5</v>
      </c>
      <c r="G513" s="54" t="s">
        <v>1431</v>
      </c>
      <c r="H513" s="40">
        <v>0.75</v>
      </c>
      <c r="I513" s="23" t="s">
        <v>2</v>
      </c>
      <c r="J513" s="34" t="s">
        <v>1327</v>
      </c>
      <c r="K513" s="23" t="s">
        <v>2</v>
      </c>
      <c r="L513" s="40">
        <v>270</v>
      </c>
      <c r="M513" s="52" t="s">
        <v>1</v>
      </c>
      <c r="N513" s="31" t="s">
        <v>1</v>
      </c>
    </row>
    <row r="514" spans="1:14" ht="38.25" x14ac:dyDescent="0.25">
      <c r="A514" s="28">
        <f t="shared" si="92"/>
        <v>505</v>
      </c>
      <c r="B514" s="32" t="s">
        <v>1026</v>
      </c>
      <c r="C514" s="33" t="s">
        <v>1027</v>
      </c>
      <c r="D514" s="59" t="s">
        <v>6</v>
      </c>
      <c r="E514" s="40">
        <v>2</v>
      </c>
      <c r="F514" s="45" t="s">
        <v>5</v>
      </c>
      <c r="G514" s="54" t="s">
        <v>1431</v>
      </c>
      <c r="H514" s="40">
        <v>1.5</v>
      </c>
      <c r="I514" s="23" t="s">
        <v>2</v>
      </c>
      <c r="J514" s="34" t="s">
        <v>1328</v>
      </c>
      <c r="K514" s="23" t="s">
        <v>2</v>
      </c>
      <c r="L514" s="40">
        <v>540</v>
      </c>
      <c r="M514" s="52" t="s">
        <v>1</v>
      </c>
      <c r="N514" s="31" t="s">
        <v>1</v>
      </c>
    </row>
    <row r="515" spans="1:14" ht="38.25" x14ac:dyDescent="0.25">
      <c r="A515" s="28">
        <f t="shared" si="92"/>
        <v>506</v>
      </c>
      <c r="B515" s="29" t="s">
        <v>1028</v>
      </c>
      <c r="C515" s="30" t="s">
        <v>1029</v>
      </c>
      <c r="D515" s="60" t="s">
        <v>15</v>
      </c>
      <c r="E515" s="41">
        <v>2</v>
      </c>
      <c r="F515" s="45" t="s">
        <v>5</v>
      </c>
      <c r="G515" s="54" t="s">
        <v>1431</v>
      </c>
      <c r="H515" s="41">
        <v>1.5</v>
      </c>
      <c r="I515" s="23" t="s">
        <v>2</v>
      </c>
      <c r="J515" s="24" t="s">
        <v>1329</v>
      </c>
      <c r="K515" s="23" t="s">
        <v>2</v>
      </c>
      <c r="L515" s="41">
        <v>540</v>
      </c>
      <c r="M515" s="52" t="s">
        <v>1</v>
      </c>
      <c r="N515" s="31" t="s">
        <v>1</v>
      </c>
    </row>
    <row r="516" spans="1:14" ht="38.25" x14ac:dyDescent="0.25">
      <c r="A516" s="28">
        <f t="shared" si="92"/>
        <v>507</v>
      </c>
      <c r="B516" s="32" t="s">
        <v>1030</v>
      </c>
      <c r="C516" s="33" t="s">
        <v>1031</v>
      </c>
      <c r="D516" s="59" t="s">
        <v>6</v>
      </c>
      <c r="E516" s="40">
        <v>4</v>
      </c>
      <c r="F516" s="45" t="s">
        <v>5</v>
      </c>
      <c r="G516" s="54" t="s">
        <v>1431</v>
      </c>
      <c r="H516" s="40">
        <v>3</v>
      </c>
      <c r="I516" s="23" t="s">
        <v>2</v>
      </c>
      <c r="J516" s="34" t="s">
        <v>1330</v>
      </c>
      <c r="K516" s="23" t="s">
        <v>2</v>
      </c>
      <c r="L516" s="40">
        <v>1080</v>
      </c>
      <c r="M516" s="52" t="s">
        <v>1</v>
      </c>
      <c r="N516" s="31" t="s">
        <v>1</v>
      </c>
    </row>
    <row r="517" spans="1:14" ht="38.25" x14ac:dyDescent="0.25">
      <c r="A517" s="28">
        <f t="shared" si="92"/>
        <v>508</v>
      </c>
      <c r="B517" s="32" t="s">
        <v>1032</v>
      </c>
      <c r="C517" s="33" t="s">
        <v>1033</v>
      </c>
      <c r="D517" s="59" t="s">
        <v>6</v>
      </c>
      <c r="E517" s="40">
        <v>1</v>
      </c>
      <c r="F517" s="45" t="s">
        <v>5</v>
      </c>
      <c r="G517" s="54" t="s">
        <v>1431</v>
      </c>
      <c r="H517" s="40">
        <v>0.75</v>
      </c>
      <c r="I517" s="23" t="s">
        <v>2</v>
      </c>
      <c r="J517" s="34" t="s">
        <v>1331</v>
      </c>
      <c r="K517" s="23" t="s">
        <v>2</v>
      </c>
      <c r="L517" s="40">
        <v>270</v>
      </c>
      <c r="M517" s="52" t="s">
        <v>1</v>
      </c>
      <c r="N517" s="31" t="s">
        <v>1</v>
      </c>
    </row>
    <row r="518" spans="1:14" ht="38.25" x14ac:dyDescent="0.25">
      <c r="A518" s="28">
        <f t="shared" si="92"/>
        <v>509</v>
      </c>
      <c r="B518" s="32" t="s">
        <v>1034</v>
      </c>
      <c r="C518" s="33" t="s">
        <v>1035</v>
      </c>
      <c r="D518" s="59" t="s">
        <v>6</v>
      </c>
      <c r="E518" s="40">
        <v>2</v>
      </c>
      <c r="F518" s="45" t="s">
        <v>5</v>
      </c>
      <c r="G518" s="54" t="s">
        <v>1431</v>
      </c>
      <c r="H518" s="40">
        <v>1.5</v>
      </c>
      <c r="I518" s="23" t="s">
        <v>2</v>
      </c>
      <c r="J518" s="34" t="s">
        <v>1332</v>
      </c>
      <c r="K518" s="23" t="s">
        <v>2</v>
      </c>
      <c r="L518" s="40">
        <v>540</v>
      </c>
      <c r="M518" s="52" t="s">
        <v>1</v>
      </c>
      <c r="N518" s="31" t="s">
        <v>1</v>
      </c>
    </row>
    <row r="519" spans="1:14" ht="38.25" x14ac:dyDescent="0.25">
      <c r="A519" s="28">
        <f t="shared" si="92"/>
        <v>510</v>
      </c>
      <c r="B519" s="32" t="s">
        <v>1036</v>
      </c>
      <c r="C519" s="33" t="s">
        <v>1037</v>
      </c>
      <c r="D519" s="59" t="s">
        <v>6</v>
      </c>
      <c r="E519" s="40">
        <v>2</v>
      </c>
      <c r="F519" s="45" t="s">
        <v>5</v>
      </c>
      <c r="G519" s="54" t="s">
        <v>1431</v>
      </c>
      <c r="H519" s="40">
        <v>1.5</v>
      </c>
      <c r="I519" s="23" t="s">
        <v>2</v>
      </c>
      <c r="J519" s="34" t="s">
        <v>1333</v>
      </c>
      <c r="K519" s="23" t="s">
        <v>2</v>
      </c>
      <c r="L519" s="40">
        <v>540</v>
      </c>
      <c r="M519" s="52" t="s">
        <v>1</v>
      </c>
      <c r="N519" s="31" t="s">
        <v>1</v>
      </c>
    </row>
    <row r="520" spans="1:14" ht="38.25" x14ac:dyDescent="0.25">
      <c r="A520" s="28">
        <f t="shared" si="92"/>
        <v>511</v>
      </c>
      <c r="B520" s="32" t="s">
        <v>1038</v>
      </c>
      <c r="C520" s="33" t="s">
        <v>1039</v>
      </c>
      <c r="D520" s="59" t="s">
        <v>6</v>
      </c>
      <c r="E520" s="40">
        <v>1</v>
      </c>
      <c r="F520" s="45" t="s">
        <v>5</v>
      </c>
      <c r="G520" s="54" t="s">
        <v>1431</v>
      </c>
      <c r="H520" s="40">
        <v>0.75</v>
      </c>
      <c r="I520" s="23" t="s">
        <v>2</v>
      </c>
      <c r="J520" s="34" t="s">
        <v>1334</v>
      </c>
      <c r="K520" s="23" t="s">
        <v>2</v>
      </c>
      <c r="L520" s="40">
        <v>270</v>
      </c>
      <c r="M520" s="52" t="s">
        <v>1</v>
      </c>
      <c r="N520" s="31" t="s">
        <v>1</v>
      </c>
    </row>
    <row r="521" spans="1:14" ht="38.25" x14ac:dyDescent="0.25">
      <c r="A521" s="28">
        <f t="shared" si="92"/>
        <v>512</v>
      </c>
      <c r="B521" s="32" t="s">
        <v>1040</v>
      </c>
      <c r="C521" s="33" t="s">
        <v>1041</v>
      </c>
      <c r="D521" s="59" t="s">
        <v>6</v>
      </c>
      <c r="E521" s="40">
        <v>1</v>
      </c>
      <c r="F521" s="45" t="s">
        <v>5</v>
      </c>
      <c r="G521" s="54" t="s">
        <v>1431</v>
      </c>
      <c r="H521" s="40">
        <v>0.75</v>
      </c>
      <c r="I521" s="23" t="s">
        <v>2</v>
      </c>
      <c r="J521" s="34" t="s">
        <v>1335</v>
      </c>
      <c r="K521" s="23" t="s">
        <v>2</v>
      </c>
      <c r="L521" s="40">
        <v>270</v>
      </c>
      <c r="M521" s="52" t="s">
        <v>1</v>
      </c>
      <c r="N521" s="31" t="s">
        <v>1</v>
      </c>
    </row>
    <row r="522" spans="1:14" ht="38.25" x14ac:dyDescent="0.25">
      <c r="A522" s="28">
        <f t="shared" si="92"/>
        <v>513</v>
      </c>
      <c r="B522" s="29" t="s">
        <v>1042</v>
      </c>
      <c r="C522" s="30" t="s">
        <v>1043</v>
      </c>
      <c r="D522" s="60" t="s">
        <v>6</v>
      </c>
      <c r="E522" s="41">
        <v>1</v>
      </c>
      <c r="F522" s="45" t="s">
        <v>5</v>
      </c>
      <c r="G522" s="54" t="s">
        <v>1431</v>
      </c>
      <c r="H522" s="41">
        <v>0.75</v>
      </c>
      <c r="I522" s="23" t="s">
        <v>2</v>
      </c>
      <c r="J522" s="49" t="s">
        <v>1336</v>
      </c>
      <c r="K522" s="23" t="s">
        <v>2</v>
      </c>
      <c r="L522" s="41">
        <v>270</v>
      </c>
      <c r="M522" s="52" t="s">
        <v>1</v>
      </c>
      <c r="N522" s="31" t="s">
        <v>1</v>
      </c>
    </row>
    <row r="523" spans="1:14" ht="38.25" x14ac:dyDescent="0.25">
      <c r="A523" s="28">
        <f t="shared" si="92"/>
        <v>514</v>
      </c>
      <c r="B523" s="32" t="s">
        <v>1044</v>
      </c>
      <c r="C523" s="33" t="s">
        <v>1045</v>
      </c>
      <c r="D523" s="59" t="s">
        <v>6</v>
      </c>
      <c r="E523" s="40">
        <v>1</v>
      </c>
      <c r="F523" s="45" t="s">
        <v>5</v>
      </c>
      <c r="G523" s="54" t="s">
        <v>1431</v>
      </c>
      <c r="H523" s="40">
        <v>0.75</v>
      </c>
      <c r="I523" s="23" t="s">
        <v>2</v>
      </c>
      <c r="J523" s="47" t="s">
        <v>1337</v>
      </c>
      <c r="K523" s="23" t="s">
        <v>2</v>
      </c>
      <c r="L523" s="40">
        <v>270</v>
      </c>
      <c r="M523" s="52" t="s">
        <v>1</v>
      </c>
      <c r="N523" s="31" t="s">
        <v>1</v>
      </c>
    </row>
    <row r="524" spans="1:14" ht="38.25" x14ac:dyDescent="0.25">
      <c r="A524" s="28">
        <f t="shared" si="92"/>
        <v>515</v>
      </c>
      <c r="B524" s="32" t="s">
        <v>1046</v>
      </c>
      <c r="C524" s="33" t="s">
        <v>1047</v>
      </c>
      <c r="D524" s="59" t="s">
        <v>6</v>
      </c>
      <c r="E524" s="40">
        <v>1</v>
      </c>
      <c r="F524" s="45" t="s">
        <v>5</v>
      </c>
      <c r="G524" s="54" t="s">
        <v>1431</v>
      </c>
      <c r="H524" s="40">
        <v>0.75</v>
      </c>
      <c r="I524" s="23" t="s">
        <v>2</v>
      </c>
      <c r="J524" s="47" t="s">
        <v>1338</v>
      </c>
      <c r="K524" s="23" t="s">
        <v>2</v>
      </c>
      <c r="L524" s="40">
        <v>270</v>
      </c>
      <c r="M524" s="52" t="s">
        <v>1</v>
      </c>
      <c r="N524" s="31" t="s">
        <v>1</v>
      </c>
    </row>
    <row r="525" spans="1:14" ht="38.25" x14ac:dyDescent="0.25">
      <c r="A525" s="28">
        <f t="shared" si="92"/>
        <v>516</v>
      </c>
      <c r="B525" s="32" t="s">
        <v>1048</v>
      </c>
      <c r="C525" s="33" t="s">
        <v>1049</v>
      </c>
      <c r="D525" s="59" t="s">
        <v>6</v>
      </c>
      <c r="E525" s="40">
        <v>2</v>
      </c>
      <c r="F525" s="45" t="s">
        <v>5</v>
      </c>
      <c r="G525" s="54" t="s">
        <v>1431</v>
      </c>
      <c r="H525" s="40">
        <v>1.5</v>
      </c>
      <c r="I525" s="23" t="s">
        <v>2</v>
      </c>
      <c r="J525" s="47" t="s">
        <v>1339</v>
      </c>
      <c r="K525" s="23" t="s">
        <v>2</v>
      </c>
      <c r="L525" s="40">
        <v>540</v>
      </c>
      <c r="M525" s="52" t="s">
        <v>1</v>
      </c>
      <c r="N525" s="31" t="s">
        <v>1</v>
      </c>
    </row>
    <row r="526" spans="1:14" ht="38.25" x14ac:dyDescent="0.25">
      <c r="A526" s="28">
        <f t="shared" si="92"/>
        <v>517</v>
      </c>
      <c r="B526" s="32" t="s">
        <v>1050</v>
      </c>
      <c r="C526" s="33" t="s">
        <v>1051</v>
      </c>
      <c r="D526" s="59" t="s">
        <v>6</v>
      </c>
      <c r="E526" s="40">
        <v>1</v>
      </c>
      <c r="F526" s="45" t="s">
        <v>5</v>
      </c>
      <c r="G526" s="54" t="s">
        <v>1431</v>
      </c>
      <c r="H526" s="40">
        <v>0.75</v>
      </c>
      <c r="I526" s="23" t="s">
        <v>2</v>
      </c>
      <c r="J526" s="47" t="s">
        <v>1340</v>
      </c>
      <c r="K526" s="23" t="s">
        <v>2</v>
      </c>
      <c r="L526" s="40">
        <v>270</v>
      </c>
      <c r="M526" s="52" t="s">
        <v>1</v>
      </c>
      <c r="N526" s="31" t="s">
        <v>1</v>
      </c>
    </row>
    <row r="527" spans="1:14" ht="38.25" x14ac:dyDescent="0.25">
      <c r="A527" s="28">
        <f t="shared" si="92"/>
        <v>518</v>
      </c>
      <c r="B527" s="32" t="s">
        <v>1052</v>
      </c>
      <c r="C527" s="33" t="s">
        <v>1053</v>
      </c>
      <c r="D527" s="59" t="s">
        <v>6</v>
      </c>
      <c r="E527" s="40">
        <v>1</v>
      </c>
      <c r="F527" s="45" t="s">
        <v>5</v>
      </c>
      <c r="G527" s="54" t="s">
        <v>1431</v>
      </c>
      <c r="H527" s="40">
        <v>0.75</v>
      </c>
      <c r="I527" s="23" t="s">
        <v>2</v>
      </c>
      <c r="J527" s="47" t="s">
        <v>1341</v>
      </c>
      <c r="K527" s="23" t="s">
        <v>2</v>
      </c>
      <c r="L527" s="40">
        <v>270</v>
      </c>
      <c r="M527" s="52" t="s">
        <v>1</v>
      </c>
      <c r="N527" s="31" t="s">
        <v>1</v>
      </c>
    </row>
    <row r="528" spans="1:14" ht="38.25" x14ac:dyDescent="0.25">
      <c r="A528" s="28">
        <f t="shared" si="92"/>
        <v>519</v>
      </c>
      <c r="B528" s="29" t="s">
        <v>1054</v>
      </c>
      <c r="C528" s="30" t="s">
        <v>1055</v>
      </c>
      <c r="D528" s="60" t="s">
        <v>15</v>
      </c>
      <c r="E528" s="41">
        <v>2</v>
      </c>
      <c r="F528" s="45" t="s">
        <v>5</v>
      </c>
      <c r="G528" s="54" t="s">
        <v>1431</v>
      </c>
      <c r="H528" s="41">
        <v>0.75</v>
      </c>
      <c r="I528" s="23" t="s">
        <v>2</v>
      </c>
      <c r="J528" s="49" t="s">
        <v>1342</v>
      </c>
      <c r="K528" s="23" t="s">
        <v>2</v>
      </c>
      <c r="L528" s="41">
        <v>540</v>
      </c>
      <c r="M528" s="52" t="s">
        <v>1</v>
      </c>
      <c r="N528" s="31" t="s">
        <v>1</v>
      </c>
    </row>
    <row r="529" spans="1:14" ht="38.25" x14ac:dyDescent="0.25">
      <c r="A529" s="28">
        <f t="shared" si="92"/>
        <v>520</v>
      </c>
      <c r="B529" s="32" t="s">
        <v>1056</v>
      </c>
      <c r="C529" s="33" t="s">
        <v>1057</v>
      </c>
      <c r="D529" s="59" t="s">
        <v>6</v>
      </c>
      <c r="E529" s="40">
        <v>1</v>
      </c>
      <c r="F529" s="45" t="s">
        <v>5</v>
      </c>
      <c r="G529" s="54" t="s">
        <v>1431</v>
      </c>
      <c r="H529" s="40">
        <v>0.75</v>
      </c>
      <c r="I529" s="23" t="s">
        <v>2</v>
      </c>
      <c r="J529" s="47" t="s">
        <v>1343</v>
      </c>
      <c r="K529" s="23" t="s">
        <v>2</v>
      </c>
      <c r="L529" s="40">
        <v>270</v>
      </c>
      <c r="M529" s="52" t="s">
        <v>1</v>
      </c>
      <c r="N529" s="31" t="s">
        <v>1</v>
      </c>
    </row>
    <row r="530" spans="1:14" ht="38.25" x14ac:dyDescent="0.25">
      <c r="A530" s="28">
        <f t="shared" si="92"/>
        <v>521</v>
      </c>
      <c r="B530" s="32" t="s">
        <v>1058</v>
      </c>
      <c r="C530" s="33" t="s">
        <v>1059</v>
      </c>
      <c r="D530" s="59" t="s">
        <v>6</v>
      </c>
      <c r="E530" s="40">
        <v>1</v>
      </c>
      <c r="F530" s="45" t="s">
        <v>5</v>
      </c>
      <c r="G530" s="54" t="s">
        <v>1431</v>
      </c>
      <c r="H530" s="40">
        <v>0.75</v>
      </c>
      <c r="I530" s="23" t="s">
        <v>2</v>
      </c>
      <c r="J530" s="47" t="s">
        <v>1344</v>
      </c>
      <c r="K530" s="23" t="s">
        <v>2</v>
      </c>
      <c r="L530" s="40">
        <v>270</v>
      </c>
      <c r="M530" s="52" t="s">
        <v>1</v>
      </c>
      <c r="N530" s="31" t="s">
        <v>1</v>
      </c>
    </row>
    <row r="531" spans="1:14" ht="38.25" x14ac:dyDescent="0.25">
      <c r="A531" s="28">
        <f t="shared" si="92"/>
        <v>522</v>
      </c>
      <c r="B531" s="32" t="s">
        <v>1060</v>
      </c>
      <c r="C531" s="33" t="s">
        <v>1061</v>
      </c>
      <c r="D531" s="59" t="s">
        <v>6</v>
      </c>
      <c r="E531" s="40">
        <v>2</v>
      </c>
      <c r="F531" s="45" t="s">
        <v>5</v>
      </c>
      <c r="G531" s="54" t="s">
        <v>1431</v>
      </c>
      <c r="H531" s="40">
        <v>1.5</v>
      </c>
      <c r="I531" s="23" t="s">
        <v>2</v>
      </c>
      <c r="J531" s="47" t="s">
        <v>1345</v>
      </c>
      <c r="K531" s="23" t="s">
        <v>2</v>
      </c>
      <c r="L531" s="40">
        <v>540</v>
      </c>
      <c r="M531" s="52" t="s">
        <v>1</v>
      </c>
      <c r="N531" s="31" t="s">
        <v>1</v>
      </c>
    </row>
    <row r="532" spans="1:14" ht="51" x14ac:dyDescent="0.25">
      <c r="A532" s="28">
        <f t="shared" si="92"/>
        <v>523</v>
      </c>
      <c r="B532" s="32" t="s">
        <v>1062</v>
      </c>
      <c r="C532" s="33" t="s">
        <v>1063</v>
      </c>
      <c r="D532" s="59" t="s">
        <v>6</v>
      </c>
      <c r="E532" s="40">
        <v>4</v>
      </c>
      <c r="F532" s="45" t="s">
        <v>5</v>
      </c>
      <c r="G532" s="54" t="s">
        <v>1431</v>
      </c>
      <c r="H532" s="40">
        <v>3</v>
      </c>
      <c r="I532" s="23" t="s">
        <v>2</v>
      </c>
      <c r="J532" s="47" t="s">
        <v>1346</v>
      </c>
      <c r="K532" s="23" t="s">
        <v>2</v>
      </c>
      <c r="L532" s="40">
        <v>1080</v>
      </c>
      <c r="M532" s="53" t="s">
        <v>1</v>
      </c>
      <c r="N532" s="51" t="s">
        <v>1</v>
      </c>
    </row>
    <row r="533" spans="1:14" ht="38.25" x14ac:dyDescent="0.25">
      <c r="A533" s="28">
        <f t="shared" si="92"/>
        <v>524</v>
      </c>
      <c r="B533" s="32" t="s">
        <v>1064</v>
      </c>
      <c r="C533" s="33" t="s">
        <v>1065</v>
      </c>
      <c r="D533" s="59" t="s">
        <v>6</v>
      </c>
      <c r="E533" s="40">
        <v>2</v>
      </c>
      <c r="F533" s="45" t="s">
        <v>5</v>
      </c>
      <c r="G533" s="54" t="s">
        <v>1431</v>
      </c>
      <c r="H533" s="40">
        <v>1.5</v>
      </c>
      <c r="I533" s="23" t="s">
        <v>2</v>
      </c>
      <c r="J533" s="34" t="s">
        <v>1347</v>
      </c>
      <c r="K533" s="23" t="s">
        <v>2</v>
      </c>
      <c r="L533" s="40">
        <v>540</v>
      </c>
      <c r="M533" s="52" t="s">
        <v>1</v>
      </c>
      <c r="N533" s="31" t="s">
        <v>1</v>
      </c>
    </row>
    <row r="534" spans="1:14" ht="38.25" x14ac:dyDescent="0.25">
      <c r="A534" s="28">
        <f t="shared" si="92"/>
        <v>525</v>
      </c>
      <c r="B534" s="32" t="s">
        <v>1058</v>
      </c>
      <c r="C534" s="33" t="s">
        <v>1066</v>
      </c>
      <c r="D534" s="59" t="s">
        <v>6</v>
      </c>
      <c r="E534" s="40">
        <v>2</v>
      </c>
      <c r="F534" s="45" t="s">
        <v>5</v>
      </c>
      <c r="G534" s="54" t="s">
        <v>1431</v>
      </c>
      <c r="H534" s="40">
        <v>1.5</v>
      </c>
      <c r="I534" s="23" t="s">
        <v>2</v>
      </c>
      <c r="J534" s="34" t="s">
        <v>1348</v>
      </c>
      <c r="K534" s="23" t="s">
        <v>2</v>
      </c>
      <c r="L534" s="40">
        <v>540</v>
      </c>
      <c r="M534" s="52" t="s">
        <v>1</v>
      </c>
      <c r="N534" s="31" t="s">
        <v>1</v>
      </c>
    </row>
    <row r="535" spans="1:14" ht="38.25" x14ac:dyDescent="0.25">
      <c r="A535" s="28">
        <f t="shared" si="92"/>
        <v>526</v>
      </c>
      <c r="B535" s="29" t="s">
        <v>1067</v>
      </c>
      <c r="C535" s="30" t="s">
        <v>1068</v>
      </c>
      <c r="D535" s="60" t="s">
        <v>6</v>
      </c>
      <c r="E535" s="41">
        <v>2</v>
      </c>
      <c r="F535" s="45" t="s">
        <v>5</v>
      </c>
      <c r="G535" s="54" t="s">
        <v>1431</v>
      </c>
      <c r="H535" s="41">
        <v>1.5</v>
      </c>
      <c r="I535" s="23" t="s">
        <v>2</v>
      </c>
      <c r="J535" s="24" t="s">
        <v>1349</v>
      </c>
      <c r="K535" s="23" t="s">
        <v>2</v>
      </c>
      <c r="L535" s="41">
        <v>540</v>
      </c>
      <c r="M535" s="52" t="s">
        <v>1</v>
      </c>
      <c r="N535" s="31" t="s">
        <v>1</v>
      </c>
    </row>
    <row r="536" spans="1:14" ht="38.25" x14ac:dyDescent="0.25">
      <c r="A536" s="28">
        <f t="shared" si="92"/>
        <v>527</v>
      </c>
      <c r="B536" s="32" t="s">
        <v>1069</v>
      </c>
      <c r="C536" s="33" t="s">
        <v>1070</v>
      </c>
      <c r="D536" s="59" t="s">
        <v>6</v>
      </c>
      <c r="E536" s="40">
        <v>3</v>
      </c>
      <c r="F536" s="45" t="s">
        <v>5</v>
      </c>
      <c r="G536" s="54" t="s">
        <v>1431</v>
      </c>
      <c r="H536" s="40">
        <v>2.25</v>
      </c>
      <c r="I536" s="23" t="s">
        <v>2</v>
      </c>
      <c r="J536" s="34" t="s">
        <v>1350</v>
      </c>
      <c r="K536" s="23" t="s">
        <v>2</v>
      </c>
      <c r="L536" s="40">
        <v>810</v>
      </c>
      <c r="M536" s="52" t="s">
        <v>1</v>
      </c>
      <c r="N536" s="31" t="s">
        <v>1</v>
      </c>
    </row>
    <row r="537" spans="1:14" ht="38.25" x14ac:dyDescent="0.25">
      <c r="A537" s="28">
        <f t="shared" si="92"/>
        <v>528</v>
      </c>
      <c r="B537" s="32" t="s">
        <v>1071</v>
      </c>
      <c r="C537" s="33" t="s">
        <v>1072</v>
      </c>
      <c r="D537" s="59" t="s">
        <v>6</v>
      </c>
      <c r="E537" s="40">
        <v>2</v>
      </c>
      <c r="F537" s="45" t="s">
        <v>5</v>
      </c>
      <c r="G537" s="54" t="s">
        <v>1431</v>
      </c>
      <c r="H537" s="40">
        <v>1.5</v>
      </c>
      <c r="I537" s="23" t="s">
        <v>2</v>
      </c>
      <c r="J537" s="34" t="s">
        <v>1351</v>
      </c>
      <c r="K537" s="23" t="s">
        <v>2</v>
      </c>
      <c r="L537" s="40">
        <v>540</v>
      </c>
      <c r="M537" s="52" t="s">
        <v>1</v>
      </c>
      <c r="N537" s="31" t="s">
        <v>1</v>
      </c>
    </row>
    <row r="538" spans="1:14" ht="76.5" x14ac:dyDescent="0.25">
      <c r="A538" s="28">
        <f t="shared" si="92"/>
        <v>529</v>
      </c>
      <c r="B538" s="32" t="s">
        <v>1073</v>
      </c>
      <c r="C538" s="33" t="s">
        <v>1074</v>
      </c>
      <c r="D538" s="59" t="s">
        <v>6</v>
      </c>
      <c r="E538" s="40">
        <v>2</v>
      </c>
      <c r="F538" s="45" t="s">
        <v>5</v>
      </c>
      <c r="G538" s="54" t="s">
        <v>1431</v>
      </c>
      <c r="H538" s="40">
        <v>1.5</v>
      </c>
      <c r="I538" s="23" t="s">
        <v>2</v>
      </c>
      <c r="J538" s="47" t="s">
        <v>1352</v>
      </c>
      <c r="K538" s="23" t="s">
        <v>2</v>
      </c>
      <c r="L538" s="40">
        <v>540</v>
      </c>
      <c r="M538" s="53" t="s">
        <v>1</v>
      </c>
      <c r="N538" s="51" t="s">
        <v>1</v>
      </c>
    </row>
    <row r="539" spans="1:14" ht="38.25" x14ac:dyDescent="0.25">
      <c r="A539" s="28">
        <f t="shared" si="92"/>
        <v>530</v>
      </c>
      <c r="B539" s="32" t="s">
        <v>1075</v>
      </c>
      <c r="C539" s="33" t="s">
        <v>1076</v>
      </c>
      <c r="D539" s="59" t="s">
        <v>6</v>
      </c>
      <c r="E539" s="40">
        <v>2</v>
      </c>
      <c r="F539" s="45" t="s">
        <v>5</v>
      </c>
      <c r="G539" s="54" t="s">
        <v>1431</v>
      </c>
      <c r="H539" s="40">
        <v>1.5</v>
      </c>
      <c r="I539" s="23" t="s">
        <v>2</v>
      </c>
      <c r="J539" s="47" t="s">
        <v>1353</v>
      </c>
      <c r="K539" s="23" t="s">
        <v>2</v>
      </c>
      <c r="L539" s="40">
        <v>540</v>
      </c>
      <c r="M539" s="53" t="s">
        <v>1</v>
      </c>
      <c r="N539" s="51" t="s">
        <v>1</v>
      </c>
    </row>
    <row r="540" spans="1:14" ht="38.25" x14ac:dyDescent="0.25">
      <c r="A540" s="28">
        <f t="shared" si="92"/>
        <v>531</v>
      </c>
      <c r="B540" s="32" t="s">
        <v>1077</v>
      </c>
      <c r="C540" s="33" t="s">
        <v>1078</v>
      </c>
      <c r="D540" s="59" t="s">
        <v>6</v>
      </c>
      <c r="E540" s="40">
        <v>2</v>
      </c>
      <c r="F540" s="45" t="s">
        <v>5</v>
      </c>
      <c r="G540" s="54" t="s">
        <v>1431</v>
      </c>
      <c r="H540" s="40">
        <v>1.5</v>
      </c>
      <c r="I540" s="23" t="s">
        <v>2</v>
      </c>
      <c r="J540" s="47" t="s">
        <v>1354</v>
      </c>
      <c r="K540" s="23" t="s">
        <v>2</v>
      </c>
      <c r="L540" s="40">
        <v>540</v>
      </c>
      <c r="M540" s="53" t="s">
        <v>1</v>
      </c>
      <c r="N540" s="51" t="s">
        <v>1</v>
      </c>
    </row>
    <row r="541" spans="1:14" ht="63.75" x14ac:dyDescent="0.25">
      <c r="A541" s="28">
        <f t="shared" si="92"/>
        <v>532</v>
      </c>
      <c r="B541" s="29" t="s">
        <v>1079</v>
      </c>
      <c r="C541" s="30" t="s">
        <v>1080</v>
      </c>
      <c r="D541" s="60" t="s">
        <v>6</v>
      </c>
      <c r="E541" s="41">
        <v>1</v>
      </c>
      <c r="F541" s="45" t="s">
        <v>5</v>
      </c>
      <c r="G541" s="54" t="s">
        <v>1431</v>
      </c>
      <c r="H541" s="41">
        <v>0.75</v>
      </c>
      <c r="I541" s="23" t="s">
        <v>2</v>
      </c>
      <c r="J541" s="49" t="s">
        <v>1081</v>
      </c>
      <c r="K541" s="23" t="s">
        <v>2</v>
      </c>
      <c r="L541" s="41">
        <v>270</v>
      </c>
      <c r="M541" s="53" t="s">
        <v>1</v>
      </c>
      <c r="N541" s="51" t="s">
        <v>1</v>
      </c>
    </row>
    <row r="542" spans="1:14" ht="38.25" x14ac:dyDescent="0.25">
      <c r="A542" s="28">
        <f t="shared" si="92"/>
        <v>533</v>
      </c>
      <c r="B542" s="32" t="s">
        <v>1082</v>
      </c>
      <c r="C542" s="33" t="s">
        <v>1083</v>
      </c>
      <c r="D542" s="59" t="s">
        <v>6</v>
      </c>
      <c r="E542" s="40">
        <v>1</v>
      </c>
      <c r="F542" s="45" t="s">
        <v>5</v>
      </c>
      <c r="G542" s="54" t="s">
        <v>1431</v>
      </c>
      <c r="H542" s="40">
        <v>0.75</v>
      </c>
      <c r="I542" s="23" t="s">
        <v>2</v>
      </c>
      <c r="J542" s="47" t="s">
        <v>1355</v>
      </c>
      <c r="K542" s="23" t="s">
        <v>2</v>
      </c>
      <c r="L542" s="40">
        <v>270</v>
      </c>
      <c r="M542" s="52" t="s">
        <v>1</v>
      </c>
      <c r="N542" s="31" t="s">
        <v>1</v>
      </c>
    </row>
    <row r="543" spans="1:14" ht="38.25" x14ac:dyDescent="0.25">
      <c r="A543" s="28">
        <f t="shared" si="92"/>
        <v>534</v>
      </c>
      <c r="B543" s="32" t="s">
        <v>1084</v>
      </c>
      <c r="C543" s="33" t="s">
        <v>1085</v>
      </c>
      <c r="D543" s="59" t="s">
        <v>6</v>
      </c>
      <c r="E543" s="40">
        <v>1</v>
      </c>
      <c r="F543" s="45" t="s">
        <v>5</v>
      </c>
      <c r="G543" s="54" t="s">
        <v>1431</v>
      </c>
      <c r="H543" s="40">
        <v>0.75</v>
      </c>
      <c r="I543" s="23" t="s">
        <v>2</v>
      </c>
      <c r="J543" s="47" t="s">
        <v>1356</v>
      </c>
      <c r="K543" s="23" t="s">
        <v>2</v>
      </c>
      <c r="L543" s="40">
        <v>270</v>
      </c>
      <c r="M543" s="52" t="s">
        <v>1</v>
      </c>
      <c r="N543" s="31" t="s">
        <v>1</v>
      </c>
    </row>
    <row r="544" spans="1:14" ht="38.25" x14ac:dyDescent="0.25">
      <c r="A544" s="28">
        <f t="shared" si="92"/>
        <v>535</v>
      </c>
      <c r="B544" s="32" t="s">
        <v>1086</v>
      </c>
      <c r="C544" s="33" t="s">
        <v>1087</v>
      </c>
      <c r="D544" s="59" t="s">
        <v>6</v>
      </c>
      <c r="E544" s="40">
        <v>1</v>
      </c>
      <c r="F544" s="45" t="s">
        <v>5</v>
      </c>
      <c r="G544" s="54" t="s">
        <v>1431</v>
      </c>
      <c r="H544" s="40">
        <v>0.75</v>
      </c>
      <c r="I544" s="23" t="s">
        <v>2</v>
      </c>
      <c r="J544" s="47" t="s">
        <v>1357</v>
      </c>
      <c r="K544" s="23" t="s">
        <v>2</v>
      </c>
      <c r="L544" s="40">
        <v>270</v>
      </c>
      <c r="M544" s="52" t="s">
        <v>1</v>
      </c>
      <c r="N544" s="31" t="s">
        <v>1</v>
      </c>
    </row>
    <row r="545" spans="1:14" ht="38.25" x14ac:dyDescent="0.25">
      <c r="A545" s="28">
        <f t="shared" si="92"/>
        <v>536</v>
      </c>
      <c r="B545" s="32" t="s">
        <v>1088</v>
      </c>
      <c r="C545" s="33" t="s">
        <v>1089</v>
      </c>
      <c r="D545" s="59" t="s">
        <v>6</v>
      </c>
      <c r="E545" s="40">
        <v>1</v>
      </c>
      <c r="F545" s="45" t="s">
        <v>5</v>
      </c>
      <c r="G545" s="54" t="s">
        <v>1431</v>
      </c>
      <c r="H545" s="40">
        <v>0.75</v>
      </c>
      <c r="I545" s="23" t="s">
        <v>2</v>
      </c>
      <c r="J545" s="47" t="s">
        <v>1358</v>
      </c>
      <c r="K545" s="23" t="s">
        <v>2</v>
      </c>
      <c r="L545" s="40">
        <v>270</v>
      </c>
      <c r="M545" s="52" t="s">
        <v>1</v>
      </c>
      <c r="N545" s="31" t="s">
        <v>1</v>
      </c>
    </row>
    <row r="546" spans="1:14" ht="38.25" x14ac:dyDescent="0.25">
      <c r="A546" s="28">
        <f t="shared" si="92"/>
        <v>537</v>
      </c>
      <c r="B546" s="32" t="s">
        <v>1090</v>
      </c>
      <c r="C546" s="33" t="s">
        <v>1091</v>
      </c>
      <c r="D546" s="59" t="s">
        <v>6</v>
      </c>
      <c r="E546" s="40">
        <v>1</v>
      </c>
      <c r="F546" s="45" t="s">
        <v>5</v>
      </c>
      <c r="G546" s="54" t="s">
        <v>1431</v>
      </c>
      <c r="H546" s="40">
        <v>0.75</v>
      </c>
      <c r="I546" s="23" t="s">
        <v>2</v>
      </c>
      <c r="J546" s="47" t="s">
        <v>1359</v>
      </c>
      <c r="K546" s="23" t="s">
        <v>2</v>
      </c>
      <c r="L546" s="40">
        <v>270</v>
      </c>
      <c r="M546" s="52" t="s">
        <v>1</v>
      </c>
      <c r="N546" s="31" t="s">
        <v>1</v>
      </c>
    </row>
    <row r="547" spans="1:14" ht="38.25" x14ac:dyDescent="0.25">
      <c r="A547" s="28">
        <f t="shared" ref="A547:A608" si="93">ROW()-9</f>
        <v>538</v>
      </c>
      <c r="B547" s="32" t="s">
        <v>1092</v>
      </c>
      <c r="C547" s="33" t="s">
        <v>1093</v>
      </c>
      <c r="D547" s="59" t="s">
        <v>6</v>
      </c>
      <c r="E547" s="40">
        <v>2</v>
      </c>
      <c r="F547" s="45" t="s">
        <v>5</v>
      </c>
      <c r="G547" s="54" t="s">
        <v>1431</v>
      </c>
      <c r="H547" s="40">
        <v>1.5</v>
      </c>
      <c r="I547" s="23" t="s">
        <v>2</v>
      </c>
      <c r="J547" s="47" t="s">
        <v>3</v>
      </c>
      <c r="K547" s="23" t="s">
        <v>2</v>
      </c>
      <c r="L547" s="40">
        <v>540</v>
      </c>
      <c r="M547" s="52" t="s">
        <v>1</v>
      </c>
      <c r="N547" s="31" t="s">
        <v>1</v>
      </c>
    </row>
    <row r="548" spans="1:14" ht="51" x14ac:dyDescent="0.25">
      <c r="A548" s="28">
        <f t="shared" si="93"/>
        <v>539</v>
      </c>
      <c r="B548" s="29" t="s">
        <v>1094</v>
      </c>
      <c r="C548" s="30" t="s">
        <v>1095</v>
      </c>
      <c r="D548" s="60" t="s">
        <v>6</v>
      </c>
      <c r="E548" s="41">
        <v>1</v>
      </c>
      <c r="F548" s="45" t="s">
        <v>5</v>
      </c>
      <c r="G548" s="54" t="s">
        <v>1431</v>
      </c>
      <c r="H548" s="41">
        <v>0.75</v>
      </c>
      <c r="I548" s="23" t="s">
        <v>2</v>
      </c>
      <c r="J548" s="49" t="s">
        <v>1360</v>
      </c>
      <c r="K548" s="23" t="s">
        <v>2</v>
      </c>
      <c r="L548" s="41">
        <v>270</v>
      </c>
      <c r="M548" s="53" t="s">
        <v>1</v>
      </c>
      <c r="N548" s="51" t="s">
        <v>1</v>
      </c>
    </row>
    <row r="549" spans="1:14" ht="38.25" x14ac:dyDescent="0.25">
      <c r="A549" s="28">
        <f t="shared" si="93"/>
        <v>540</v>
      </c>
      <c r="B549" s="32" t="s">
        <v>1096</v>
      </c>
      <c r="C549" s="33" t="s">
        <v>1097</v>
      </c>
      <c r="D549" s="59" t="s">
        <v>6</v>
      </c>
      <c r="E549" s="40">
        <v>2</v>
      </c>
      <c r="F549" s="45" t="s">
        <v>5</v>
      </c>
      <c r="G549" s="54" t="s">
        <v>1431</v>
      </c>
      <c r="H549" s="40">
        <v>1.5</v>
      </c>
      <c r="I549" s="23" t="s">
        <v>2</v>
      </c>
      <c r="J549" s="47" t="s">
        <v>3</v>
      </c>
      <c r="K549" s="23" t="s">
        <v>2</v>
      </c>
      <c r="L549" s="40">
        <v>540</v>
      </c>
      <c r="M549" s="53" t="s">
        <v>1</v>
      </c>
      <c r="N549" s="51" t="s">
        <v>1</v>
      </c>
    </row>
    <row r="550" spans="1:14" ht="76.5" x14ac:dyDescent="0.25">
      <c r="A550" s="28">
        <f t="shared" si="93"/>
        <v>541</v>
      </c>
      <c r="B550" s="32" t="s">
        <v>1064</v>
      </c>
      <c r="C550" s="33" t="s">
        <v>1098</v>
      </c>
      <c r="D550" s="59" t="s">
        <v>6</v>
      </c>
      <c r="E550" s="40">
        <v>2</v>
      </c>
      <c r="F550" s="45" t="s">
        <v>5</v>
      </c>
      <c r="G550" s="54" t="s">
        <v>1431</v>
      </c>
      <c r="H550" s="40">
        <v>1.5</v>
      </c>
      <c r="I550" s="23" t="s">
        <v>2</v>
      </c>
      <c r="J550" s="47" t="s">
        <v>1361</v>
      </c>
      <c r="K550" s="23" t="s">
        <v>2</v>
      </c>
      <c r="L550" s="40">
        <v>540</v>
      </c>
      <c r="M550" s="53" t="s">
        <v>1</v>
      </c>
      <c r="N550" s="51" t="s">
        <v>1</v>
      </c>
    </row>
    <row r="551" spans="1:14" ht="38.25" x14ac:dyDescent="0.25">
      <c r="A551" s="28">
        <f t="shared" si="93"/>
        <v>542</v>
      </c>
      <c r="B551" s="32" t="s">
        <v>1099</v>
      </c>
      <c r="C551" s="33" t="s">
        <v>1100</v>
      </c>
      <c r="D551" s="59" t="s">
        <v>6</v>
      </c>
      <c r="E551" s="40">
        <v>2</v>
      </c>
      <c r="F551" s="45" t="s">
        <v>5</v>
      </c>
      <c r="G551" s="54" t="s">
        <v>1431</v>
      </c>
      <c r="H551" s="40">
        <v>1.5</v>
      </c>
      <c r="I551" s="23" t="s">
        <v>2</v>
      </c>
      <c r="J551" s="47" t="s">
        <v>3</v>
      </c>
      <c r="K551" s="23" t="s">
        <v>2</v>
      </c>
      <c r="L551" s="40">
        <v>540</v>
      </c>
      <c r="M551" s="52" t="s">
        <v>1</v>
      </c>
      <c r="N551" s="31" t="s">
        <v>1</v>
      </c>
    </row>
    <row r="552" spans="1:14" ht="38.25" x14ac:dyDescent="0.25">
      <c r="A552" s="28">
        <f t="shared" si="93"/>
        <v>543</v>
      </c>
      <c r="B552" s="32" t="s">
        <v>1101</v>
      </c>
      <c r="C552" s="33" t="s">
        <v>1102</v>
      </c>
      <c r="D552" s="59" t="s">
        <v>6</v>
      </c>
      <c r="E552" s="40">
        <v>1</v>
      </c>
      <c r="F552" s="45" t="s">
        <v>5</v>
      </c>
      <c r="G552" s="54" t="s">
        <v>1431</v>
      </c>
      <c r="H552" s="40">
        <v>0.75</v>
      </c>
      <c r="I552" s="23" t="s">
        <v>2</v>
      </c>
      <c r="J552" s="47" t="s">
        <v>1362</v>
      </c>
      <c r="K552" s="23" t="s">
        <v>2</v>
      </c>
      <c r="L552" s="40">
        <v>270</v>
      </c>
      <c r="M552" s="52" t="s">
        <v>1</v>
      </c>
      <c r="N552" s="31" t="s">
        <v>1</v>
      </c>
    </row>
    <row r="553" spans="1:14" ht="38.25" x14ac:dyDescent="0.25">
      <c r="A553" s="28">
        <f t="shared" si="93"/>
        <v>544</v>
      </c>
      <c r="B553" s="29" t="s">
        <v>1103</v>
      </c>
      <c r="C553" s="30" t="s">
        <v>1104</v>
      </c>
      <c r="D553" s="60" t="s">
        <v>6</v>
      </c>
      <c r="E553" s="41">
        <v>1</v>
      </c>
      <c r="F553" s="45" t="s">
        <v>5</v>
      </c>
      <c r="G553" s="54" t="s">
        <v>1431</v>
      </c>
      <c r="H553" s="41">
        <v>0.75</v>
      </c>
      <c r="I553" s="23" t="s">
        <v>2</v>
      </c>
      <c r="J553" s="49" t="s">
        <v>1363</v>
      </c>
      <c r="K553" s="23" t="s">
        <v>2</v>
      </c>
      <c r="L553" s="41">
        <v>270</v>
      </c>
      <c r="M553" s="52" t="s">
        <v>1</v>
      </c>
      <c r="N553" s="31" t="s">
        <v>1</v>
      </c>
    </row>
    <row r="554" spans="1:14" ht="38.25" x14ac:dyDescent="0.25">
      <c r="A554" s="28">
        <f t="shared" si="93"/>
        <v>545</v>
      </c>
      <c r="B554" s="32" t="s">
        <v>1105</v>
      </c>
      <c r="C554" s="33" t="s">
        <v>1106</v>
      </c>
      <c r="D554" s="59" t="s">
        <v>6</v>
      </c>
      <c r="E554" s="40">
        <v>3</v>
      </c>
      <c r="F554" s="45" t="s">
        <v>5</v>
      </c>
      <c r="G554" s="54" t="s">
        <v>1431</v>
      </c>
      <c r="H554" s="40">
        <v>2.25</v>
      </c>
      <c r="I554" s="23" t="s">
        <v>2</v>
      </c>
      <c r="J554" s="47" t="s">
        <v>3</v>
      </c>
      <c r="K554" s="23" t="s">
        <v>2</v>
      </c>
      <c r="L554" s="40">
        <v>810</v>
      </c>
      <c r="M554" s="52" t="s">
        <v>1</v>
      </c>
      <c r="N554" s="31" t="s">
        <v>1</v>
      </c>
    </row>
    <row r="555" spans="1:14" ht="38.25" x14ac:dyDescent="0.25">
      <c r="A555" s="28">
        <f t="shared" si="93"/>
        <v>546</v>
      </c>
      <c r="B555" s="32" t="s">
        <v>1107</v>
      </c>
      <c r="C555" s="33" t="s">
        <v>1108</v>
      </c>
      <c r="D555" s="59" t="s">
        <v>6</v>
      </c>
      <c r="E555" s="40">
        <v>1</v>
      </c>
      <c r="F555" s="45" t="s">
        <v>5</v>
      </c>
      <c r="G555" s="54" t="s">
        <v>1431</v>
      </c>
      <c r="H555" s="40">
        <v>0.75</v>
      </c>
      <c r="I555" s="23" t="s">
        <v>2</v>
      </c>
      <c r="J555" s="47" t="s">
        <v>1364</v>
      </c>
      <c r="K555" s="23" t="s">
        <v>2</v>
      </c>
      <c r="L555" s="40">
        <v>270</v>
      </c>
      <c r="M555" s="52" t="s">
        <v>1</v>
      </c>
      <c r="N555" s="31" t="s">
        <v>1</v>
      </c>
    </row>
    <row r="556" spans="1:14" ht="38.25" x14ac:dyDescent="0.25">
      <c r="A556" s="28">
        <f t="shared" si="93"/>
        <v>547</v>
      </c>
      <c r="B556" s="32" t="s">
        <v>1109</v>
      </c>
      <c r="C556" s="33" t="s">
        <v>1110</v>
      </c>
      <c r="D556" s="59" t="s">
        <v>6</v>
      </c>
      <c r="E556" s="40">
        <v>4</v>
      </c>
      <c r="F556" s="45" t="s">
        <v>5</v>
      </c>
      <c r="G556" s="54" t="s">
        <v>1431</v>
      </c>
      <c r="H556" s="40">
        <v>3</v>
      </c>
      <c r="I556" s="23" t="s">
        <v>2</v>
      </c>
      <c r="J556" s="47" t="s">
        <v>3</v>
      </c>
      <c r="K556" s="23" t="s">
        <v>2</v>
      </c>
      <c r="L556" s="40">
        <v>1080</v>
      </c>
      <c r="M556" s="52" t="s">
        <v>1</v>
      </c>
      <c r="N556" s="31" t="s">
        <v>1</v>
      </c>
    </row>
    <row r="557" spans="1:14" ht="38.25" x14ac:dyDescent="0.25">
      <c r="A557" s="28">
        <f t="shared" si="93"/>
        <v>548</v>
      </c>
      <c r="B557" s="35" t="s">
        <v>1111</v>
      </c>
      <c r="C557" s="33" t="s">
        <v>1112</v>
      </c>
      <c r="D557" s="59" t="s">
        <v>6</v>
      </c>
      <c r="E557" s="40">
        <v>2</v>
      </c>
      <c r="F557" s="45" t="s">
        <v>5</v>
      </c>
      <c r="G557" s="54" t="s">
        <v>1431</v>
      </c>
      <c r="H557" s="40">
        <v>1.5</v>
      </c>
      <c r="I557" s="23" t="s">
        <v>2</v>
      </c>
      <c r="J557" s="47" t="s">
        <v>3</v>
      </c>
      <c r="K557" s="23" t="s">
        <v>2</v>
      </c>
      <c r="L557" s="40">
        <v>540</v>
      </c>
      <c r="M557" s="52" t="s">
        <v>1</v>
      </c>
      <c r="N557" s="31" t="s">
        <v>1</v>
      </c>
    </row>
    <row r="558" spans="1:14" ht="38.25" x14ac:dyDescent="0.25">
      <c r="A558" s="28">
        <f t="shared" si="93"/>
        <v>549</v>
      </c>
      <c r="B558" s="32" t="s">
        <v>1113</v>
      </c>
      <c r="C558" s="33" t="s">
        <v>1114</v>
      </c>
      <c r="D558" s="59" t="s">
        <v>6</v>
      </c>
      <c r="E558" s="40">
        <v>1</v>
      </c>
      <c r="F558" s="45" t="s">
        <v>5</v>
      </c>
      <c r="G558" s="54" t="s">
        <v>1431</v>
      </c>
      <c r="H558" s="40">
        <v>0.75</v>
      </c>
      <c r="I558" s="23" t="s">
        <v>2</v>
      </c>
      <c r="J558" s="47" t="s">
        <v>1365</v>
      </c>
      <c r="K558" s="23" t="s">
        <v>2</v>
      </c>
      <c r="L558" s="40">
        <v>270</v>
      </c>
      <c r="M558" s="52" t="s">
        <v>1</v>
      </c>
      <c r="N558" s="31" t="s">
        <v>1</v>
      </c>
    </row>
    <row r="559" spans="1:14" ht="38.25" x14ac:dyDescent="0.25">
      <c r="A559" s="28">
        <f t="shared" si="93"/>
        <v>550</v>
      </c>
      <c r="B559" s="32" t="s">
        <v>1115</v>
      </c>
      <c r="C559" s="33" t="s">
        <v>1116</v>
      </c>
      <c r="D559" s="59" t="s">
        <v>6</v>
      </c>
      <c r="E559" s="40">
        <v>1</v>
      </c>
      <c r="F559" s="45" t="s">
        <v>5</v>
      </c>
      <c r="G559" s="54" t="s">
        <v>1431</v>
      </c>
      <c r="H559" s="40">
        <v>0.75</v>
      </c>
      <c r="I559" s="23" t="s">
        <v>2</v>
      </c>
      <c r="J559" s="47" t="s">
        <v>1366</v>
      </c>
      <c r="K559" s="23" t="s">
        <v>2</v>
      </c>
      <c r="L559" s="40">
        <v>270</v>
      </c>
      <c r="M559" s="52" t="s">
        <v>1</v>
      </c>
      <c r="N559" s="31" t="s">
        <v>1</v>
      </c>
    </row>
    <row r="560" spans="1:14" ht="38.25" x14ac:dyDescent="0.25">
      <c r="A560" s="28">
        <f t="shared" si="93"/>
        <v>551</v>
      </c>
      <c r="B560" s="36" t="s">
        <v>1117</v>
      </c>
      <c r="C560" s="30" t="s">
        <v>1118</v>
      </c>
      <c r="D560" s="60" t="s">
        <v>6</v>
      </c>
      <c r="E560" s="41">
        <v>1</v>
      </c>
      <c r="F560" s="45" t="s">
        <v>5</v>
      </c>
      <c r="G560" s="54" t="s">
        <v>1431</v>
      </c>
      <c r="H560" s="41">
        <v>0.75</v>
      </c>
      <c r="I560" s="23" t="s">
        <v>2</v>
      </c>
      <c r="J560" s="49" t="s">
        <v>1367</v>
      </c>
      <c r="K560" s="23" t="s">
        <v>2</v>
      </c>
      <c r="L560" s="41">
        <v>270</v>
      </c>
      <c r="M560" s="52" t="s">
        <v>1</v>
      </c>
      <c r="N560" s="31" t="s">
        <v>1</v>
      </c>
    </row>
    <row r="561" spans="1:14" ht="63.75" x14ac:dyDescent="0.25">
      <c r="A561" s="28">
        <f t="shared" si="93"/>
        <v>552</v>
      </c>
      <c r="B561" s="32" t="s">
        <v>1119</v>
      </c>
      <c r="C561" s="33" t="s">
        <v>1120</v>
      </c>
      <c r="D561" s="59" t="s">
        <v>6</v>
      </c>
      <c r="E561" s="40">
        <v>2</v>
      </c>
      <c r="F561" s="45" t="s">
        <v>5</v>
      </c>
      <c r="G561" s="54" t="s">
        <v>1431</v>
      </c>
      <c r="H561" s="40">
        <v>1.5</v>
      </c>
      <c r="I561" s="48" t="s">
        <v>2</v>
      </c>
      <c r="J561" s="47" t="s">
        <v>1368</v>
      </c>
      <c r="K561" s="23" t="s">
        <v>2</v>
      </c>
      <c r="L561" s="40">
        <v>540</v>
      </c>
      <c r="M561" s="53" t="s">
        <v>1</v>
      </c>
      <c r="N561" s="51" t="s">
        <v>1</v>
      </c>
    </row>
    <row r="562" spans="1:14" ht="51" x14ac:dyDescent="0.25">
      <c r="A562" s="28">
        <f t="shared" si="93"/>
        <v>553</v>
      </c>
      <c r="B562" s="32" t="s">
        <v>1121</v>
      </c>
      <c r="C562" s="33" t="s">
        <v>1122</v>
      </c>
      <c r="D562" s="59" t="s">
        <v>6</v>
      </c>
      <c r="E562" s="40">
        <v>3</v>
      </c>
      <c r="F562" s="45" t="s">
        <v>5</v>
      </c>
      <c r="G562" s="54" t="s">
        <v>1431</v>
      </c>
      <c r="H562" s="40">
        <v>2.25</v>
      </c>
      <c r="I562" s="48" t="s">
        <v>2</v>
      </c>
      <c r="J562" s="34" t="s">
        <v>1369</v>
      </c>
      <c r="K562" s="23" t="s">
        <v>2</v>
      </c>
      <c r="L562" s="40">
        <v>810</v>
      </c>
      <c r="M562" s="53" t="s">
        <v>1</v>
      </c>
      <c r="N562" s="51" t="s">
        <v>1</v>
      </c>
    </row>
    <row r="563" spans="1:14" ht="38.25" x14ac:dyDescent="0.25">
      <c r="A563" s="28">
        <f t="shared" si="93"/>
        <v>554</v>
      </c>
      <c r="B563" s="32" t="s">
        <v>1123</v>
      </c>
      <c r="C563" s="33" t="s">
        <v>1124</v>
      </c>
      <c r="D563" s="59" t="s">
        <v>6</v>
      </c>
      <c r="E563" s="40">
        <v>1</v>
      </c>
      <c r="F563" s="45" t="s">
        <v>5</v>
      </c>
      <c r="G563" s="54" t="s">
        <v>1431</v>
      </c>
      <c r="H563" s="40">
        <v>0.75</v>
      </c>
      <c r="I563" s="23" t="s">
        <v>2</v>
      </c>
      <c r="J563" s="34" t="s">
        <v>1370</v>
      </c>
      <c r="K563" s="23" t="s">
        <v>2</v>
      </c>
      <c r="L563" s="40">
        <v>270</v>
      </c>
      <c r="M563" s="52" t="s">
        <v>1</v>
      </c>
      <c r="N563" s="31" t="s">
        <v>1</v>
      </c>
    </row>
    <row r="564" spans="1:14" ht="38.25" x14ac:dyDescent="0.25">
      <c r="A564" s="28">
        <f t="shared" si="93"/>
        <v>555</v>
      </c>
      <c r="B564" s="32" t="s">
        <v>1125</v>
      </c>
      <c r="C564" s="33" t="s">
        <v>1126</v>
      </c>
      <c r="D564" s="59" t="s">
        <v>6</v>
      </c>
      <c r="E564" s="40">
        <v>1</v>
      </c>
      <c r="F564" s="45" t="s">
        <v>5</v>
      </c>
      <c r="G564" s="54" t="s">
        <v>1431</v>
      </c>
      <c r="H564" s="40">
        <v>0.75</v>
      </c>
      <c r="I564" s="23" t="s">
        <v>2</v>
      </c>
      <c r="J564" s="34" t="s">
        <v>1371</v>
      </c>
      <c r="K564" s="23" t="s">
        <v>2</v>
      </c>
      <c r="L564" s="40">
        <v>270</v>
      </c>
      <c r="M564" s="52" t="s">
        <v>1</v>
      </c>
      <c r="N564" s="31" t="s">
        <v>1</v>
      </c>
    </row>
    <row r="565" spans="1:14" ht="38.25" x14ac:dyDescent="0.25">
      <c r="A565" s="28">
        <f t="shared" si="93"/>
        <v>556</v>
      </c>
      <c r="B565" s="32" t="s">
        <v>1127</v>
      </c>
      <c r="C565" s="33" t="s">
        <v>1128</v>
      </c>
      <c r="D565" s="59" t="s">
        <v>6</v>
      </c>
      <c r="E565" s="40">
        <v>1</v>
      </c>
      <c r="F565" s="45" t="s">
        <v>5</v>
      </c>
      <c r="G565" s="54" t="s">
        <v>1431</v>
      </c>
      <c r="H565" s="40">
        <v>0.75</v>
      </c>
      <c r="I565" s="23" t="s">
        <v>2</v>
      </c>
      <c r="J565" s="34" t="s">
        <v>1372</v>
      </c>
      <c r="K565" s="23" t="s">
        <v>2</v>
      </c>
      <c r="L565" s="40">
        <v>270</v>
      </c>
      <c r="M565" s="52" t="s">
        <v>1</v>
      </c>
      <c r="N565" s="31" t="s">
        <v>1</v>
      </c>
    </row>
    <row r="566" spans="1:14" ht="38.25" x14ac:dyDescent="0.25">
      <c r="A566" s="28">
        <f t="shared" si="93"/>
        <v>557</v>
      </c>
      <c r="B566" s="36" t="s">
        <v>1129</v>
      </c>
      <c r="C566" s="30" t="s">
        <v>1130</v>
      </c>
      <c r="D566" s="60" t="s">
        <v>6</v>
      </c>
      <c r="E566" s="41">
        <v>1</v>
      </c>
      <c r="F566" s="45" t="s">
        <v>5</v>
      </c>
      <c r="G566" s="54" t="s">
        <v>1431</v>
      </c>
      <c r="H566" s="41">
        <v>0.75</v>
      </c>
      <c r="I566" s="23" t="s">
        <v>2</v>
      </c>
      <c r="J566" s="24" t="s">
        <v>1373</v>
      </c>
      <c r="K566" s="23" t="s">
        <v>2</v>
      </c>
      <c r="L566" s="41">
        <v>270</v>
      </c>
      <c r="M566" s="52" t="s">
        <v>1</v>
      </c>
      <c r="N566" s="31" t="s">
        <v>1</v>
      </c>
    </row>
    <row r="567" spans="1:14" ht="38.25" x14ac:dyDescent="0.25">
      <c r="A567" s="28">
        <f t="shared" si="93"/>
        <v>558</v>
      </c>
      <c r="B567" s="32" t="s">
        <v>1131</v>
      </c>
      <c r="C567" s="33" t="s">
        <v>1132</v>
      </c>
      <c r="D567" s="59" t="s">
        <v>6</v>
      </c>
      <c r="E567" s="40">
        <v>1</v>
      </c>
      <c r="F567" s="45" t="s">
        <v>5</v>
      </c>
      <c r="G567" s="54" t="s">
        <v>1431</v>
      </c>
      <c r="H567" s="40">
        <v>0.75</v>
      </c>
      <c r="I567" s="23" t="s">
        <v>2</v>
      </c>
      <c r="J567" s="34" t="s">
        <v>1374</v>
      </c>
      <c r="K567" s="23" t="s">
        <v>2</v>
      </c>
      <c r="L567" s="40">
        <v>270</v>
      </c>
      <c r="M567" s="52" t="s">
        <v>1</v>
      </c>
      <c r="N567" s="31" t="s">
        <v>1</v>
      </c>
    </row>
    <row r="568" spans="1:14" ht="38.25" x14ac:dyDescent="0.25">
      <c r="A568" s="28">
        <f t="shared" si="93"/>
        <v>559</v>
      </c>
      <c r="B568" s="32" t="s">
        <v>1133</v>
      </c>
      <c r="C568" s="33" t="s">
        <v>1134</v>
      </c>
      <c r="D568" s="59" t="s">
        <v>6</v>
      </c>
      <c r="E568" s="40">
        <v>1</v>
      </c>
      <c r="F568" s="45" t="s">
        <v>5</v>
      </c>
      <c r="G568" s="54" t="s">
        <v>1431</v>
      </c>
      <c r="H568" s="40">
        <v>0.75</v>
      </c>
      <c r="I568" s="23" t="s">
        <v>2</v>
      </c>
      <c r="J568" s="34" t="s">
        <v>1375</v>
      </c>
      <c r="K568" s="23" t="s">
        <v>2</v>
      </c>
      <c r="L568" s="40">
        <v>270</v>
      </c>
      <c r="M568" s="52" t="s">
        <v>1</v>
      </c>
      <c r="N568" s="31" t="s">
        <v>1</v>
      </c>
    </row>
    <row r="569" spans="1:14" ht="38.25" x14ac:dyDescent="0.25">
      <c r="A569" s="28">
        <f t="shared" si="93"/>
        <v>560</v>
      </c>
      <c r="B569" s="32" t="s">
        <v>1135</v>
      </c>
      <c r="C569" s="33" t="s">
        <v>1136</v>
      </c>
      <c r="D569" s="59" t="s">
        <v>15</v>
      </c>
      <c r="E569" s="40">
        <v>2</v>
      </c>
      <c r="F569" s="45" t="s">
        <v>5</v>
      </c>
      <c r="G569" s="54" t="s">
        <v>1431</v>
      </c>
      <c r="H569" s="40">
        <v>1.5</v>
      </c>
      <c r="I569" s="23" t="s">
        <v>2</v>
      </c>
      <c r="J569" s="34" t="s">
        <v>1376</v>
      </c>
      <c r="K569" s="23" t="s">
        <v>2</v>
      </c>
      <c r="L569" s="40">
        <v>540</v>
      </c>
      <c r="M569" s="52" t="s">
        <v>1</v>
      </c>
      <c r="N569" s="31" t="s">
        <v>1</v>
      </c>
    </row>
    <row r="570" spans="1:14" ht="51" x14ac:dyDescent="0.25">
      <c r="A570" s="28">
        <f t="shared" si="93"/>
        <v>561</v>
      </c>
      <c r="B570" s="32" t="s">
        <v>1137</v>
      </c>
      <c r="C570" s="33" t="s">
        <v>1138</v>
      </c>
      <c r="D570" s="59" t="s">
        <v>15</v>
      </c>
      <c r="E570" s="40">
        <v>2</v>
      </c>
      <c r="F570" s="45" t="s">
        <v>5</v>
      </c>
      <c r="G570" s="54" t="s">
        <v>1431</v>
      </c>
      <c r="H570" s="40">
        <v>1.5</v>
      </c>
      <c r="I570" s="23" t="s">
        <v>2</v>
      </c>
      <c r="J570" s="34" t="s">
        <v>1378</v>
      </c>
      <c r="K570" s="23" t="s">
        <v>2</v>
      </c>
      <c r="L570" s="40">
        <v>540</v>
      </c>
      <c r="M570" s="52" t="s">
        <v>1</v>
      </c>
      <c r="N570" s="31" t="s">
        <v>1</v>
      </c>
    </row>
    <row r="571" spans="1:14" ht="38.25" x14ac:dyDescent="0.25">
      <c r="A571" s="28">
        <f t="shared" si="93"/>
        <v>562</v>
      </c>
      <c r="B571" s="32" t="s">
        <v>1139</v>
      </c>
      <c r="C571" s="33" t="s">
        <v>1140</v>
      </c>
      <c r="D571" s="59" t="s">
        <v>6</v>
      </c>
      <c r="E571" s="40">
        <v>2</v>
      </c>
      <c r="F571" s="45" t="s">
        <v>5</v>
      </c>
      <c r="G571" s="54" t="s">
        <v>1431</v>
      </c>
      <c r="H571" s="40">
        <v>1.5</v>
      </c>
      <c r="I571" s="23" t="s">
        <v>2</v>
      </c>
      <c r="J571" s="34" t="s">
        <v>1377</v>
      </c>
      <c r="K571" s="23" t="s">
        <v>2</v>
      </c>
      <c r="L571" s="40">
        <v>540</v>
      </c>
      <c r="M571" s="52" t="s">
        <v>1</v>
      </c>
      <c r="N571" s="31" t="s">
        <v>1</v>
      </c>
    </row>
    <row r="572" spans="1:14" ht="38.25" x14ac:dyDescent="0.25">
      <c r="A572" s="28">
        <f t="shared" si="93"/>
        <v>563</v>
      </c>
      <c r="B572" s="29" t="s">
        <v>1141</v>
      </c>
      <c r="C572" s="30" t="s">
        <v>1142</v>
      </c>
      <c r="D572" s="60" t="s">
        <v>6</v>
      </c>
      <c r="E572" s="41">
        <v>1</v>
      </c>
      <c r="F572" s="45" t="s">
        <v>5</v>
      </c>
      <c r="G572" s="54" t="s">
        <v>1431</v>
      </c>
      <c r="H572" s="41">
        <v>0.75</v>
      </c>
      <c r="I572" s="23" t="s">
        <v>2</v>
      </c>
      <c r="J572" s="24" t="s">
        <v>1379</v>
      </c>
      <c r="K572" s="23" t="s">
        <v>2</v>
      </c>
      <c r="L572" s="41">
        <v>270</v>
      </c>
      <c r="M572" s="52" t="s">
        <v>1</v>
      </c>
      <c r="N572" s="31" t="s">
        <v>1</v>
      </c>
    </row>
    <row r="573" spans="1:14" ht="51" x14ac:dyDescent="0.25">
      <c r="A573" s="28">
        <f t="shared" si="93"/>
        <v>564</v>
      </c>
      <c r="B573" s="32" t="s">
        <v>1143</v>
      </c>
      <c r="C573" s="33" t="s">
        <v>1144</v>
      </c>
      <c r="D573" s="59" t="s">
        <v>6</v>
      </c>
      <c r="E573" s="40">
        <v>1</v>
      </c>
      <c r="F573" s="45" t="s">
        <v>5</v>
      </c>
      <c r="G573" s="54" t="s">
        <v>1431</v>
      </c>
      <c r="H573" s="40">
        <v>0.75</v>
      </c>
      <c r="I573" s="23" t="s">
        <v>2</v>
      </c>
      <c r="J573" s="34" t="s">
        <v>1380</v>
      </c>
      <c r="K573" s="23" t="s">
        <v>2</v>
      </c>
      <c r="L573" s="40">
        <v>270</v>
      </c>
      <c r="M573" s="52" t="s">
        <v>1</v>
      </c>
      <c r="N573" s="31" t="s">
        <v>1</v>
      </c>
    </row>
    <row r="574" spans="1:14" ht="38.25" x14ac:dyDescent="0.25">
      <c r="A574" s="28">
        <f t="shared" si="93"/>
        <v>565</v>
      </c>
      <c r="B574" s="32" t="s">
        <v>1145</v>
      </c>
      <c r="C574" s="33" t="s">
        <v>1146</v>
      </c>
      <c r="D574" s="59" t="s">
        <v>6</v>
      </c>
      <c r="E574" s="40">
        <v>3</v>
      </c>
      <c r="F574" s="45" t="s">
        <v>5</v>
      </c>
      <c r="G574" s="54" t="s">
        <v>1431</v>
      </c>
      <c r="H574" s="40">
        <v>2.25</v>
      </c>
      <c r="I574" s="23" t="s">
        <v>2</v>
      </c>
      <c r="J574" s="34" t="s">
        <v>1381</v>
      </c>
      <c r="K574" s="23" t="s">
        <v>2</v>
      </c>
      <c r="L574" s="40">
        <v>810</v>
      </c>
      <c r="M574" s="52" t="s">
        <v>1</v>
      </c>
      <c r="N574" s="31" t="s">
        <v>1</v>
      </c>
    </row>
    <row r="575" spans="1:14" ht="38.25" x14ac:dyDescent="0.25">
      <c r="A575" s="28">
        <f t="shared" si="93"/>
        <v>566</v>
      </c>
      <c r="B575" s="32" t="s">
        <v>1147</v>
      </c>
      <c r="C575" s="33" t="s">
        <v>1148</v>
      </c>
      <c r="D575" s="59" t="s">
        <v>6</v>
      </c>
      <c r="E575" s="40">
        <v>1</v>
      </c>
      <c r="F575" s="45" t="s">
        <v>5</v>
      </c>
      <c r="G575" s="54" t="s">
        <v>1431</v>
      </c>
      <c r="H575" s="40">
        <v>0.75</v>
      </c>
      <c r="I575" s="23" t="s">
        <v>2</v>
      </c>
      <c r="J575" s="34" t="s">
        <v>1382</v>
      </c>
      <c r="K575" s="23" t="s">
        <v>2</v>
      </c>
      <c r="L575" s="40">
        <v>270</v>
      </c>
      <c r="M575" s="52" t="s">
        <v>1</v>
      </c>
      <c r="N575" s="31" t="s">
        <v>1</v>
      </c>
    </row>
    <row r="576" spans="1:14" ht="38.25" x14ac:dyDescent="0.25">
      <c r="A576" s="28">
        <f t="shared" si="93"/>
        <v>567</v>
      </c>
      <c r="B576" s="32" t="s">
        <v>1149</v>
      </c>
      <c r="C576" s="33" t="s">
        <v>1150</v>
      </c>
      <c r="D576" s="59" t="s">
        <v>6</v>
      </c>
      <c r="E576" s="40">
        <v>1</v>
      </c>
      <c r="F576" s="45" t="s">
        <v>5</v>
      </c>
      <c r="G576" s="54" t="s">
        <v>1431</v>
      </c>
      <c r="H576" s="40">
        <v>0.75</v>
      </c>
      <c r="I576" s="23" t="s">
        <v>2</v>
      </c>
      <c r="J576" s="34" t="s">
        <v>1383</v>
      </c>
      <c r="K576" s="23" t="s">
        <v>2</v>
      </c>
      <c r="L576" s="40">
        <v>270</v>
      </c>
      <c r="M576" s="52" t="s">
        <v>1</v>
      </c>
      <c r="N576" s="31" t="s">
        <v>1</v>
      </c>
    </row>
    <row r="577" spans="1:14" ht="38.25" x14ac:dyDescent="0.25">
      <c r="A577" s="28">
        <f t="shared" si="93"/>
        <v>568</v>
      </c>
      <c r="B577" s="35" t="s">
        <v>1151</v>
      </c>
      <c r="C577" s="33" t="s">
        <v>1152</v>
      </c>
      <c r="D577" s="59" t="s">
        <v>6</v>
      </c>
      <c r="E577" s="40">
        <v>1</v>
      </c>
      <c r="F577" s="45" t="s">
        <v>5</v>
      </c>
      <c r="G577" s="54" t="s">
        <v>1431</v>
      </c>
      <c r="H577" s="40">
        <v>0.75</v>
      </c>
      <c r="I577" s="23" t="s">
        <v>2</v>
      </c>
      <c r="J577" s="47" t="s">
        <v>3</v>
      </c>
      <c r="K577" s="23" t="s">
        <v>2</v>
      </c>
      <c r="L577" s="40">
        <v>270</v>
      </c>
      <c r="M577" s="52" t="s">
        <v>1</v>
      </c>
      <c r="N577" s="31" t="s">
        <v>1</v>
      </c>
    </row>
    <row r="578" spans="1:14" ht="38.25" x14ac:dyDescent="0.25">
      <c r="A578" s="28">
        <f t="shared" si="93"/>
        <v>569</v>
      </c>
      <c r="B578" s="29" t="s">
        <v>1153</v>
      </c>
      <c r="C578" s="30" t="s">
        <v>1154</v>
      </c>
      <c r="D578" s="60" t="s">
        <v>6</v>
      </c>
      <c r="E578" s="41">
        <v>1</v>
      </c>
      <c r="F578" s="45" t="s">
        <v>5</v>
      </c>
      <c r="G578" s="54" t="s">
        <v>1431</v>
      </c>
      <c r="H578" s="41">
        <v>0.75</v>
      </c>
      <c r="I578" s="23" t="s">
        <v>2</v>
      </c>
      <c r="J578" s="24" t="s">
        <v>1384</v>
      </c>
      <c r="K578" s="23" t="s">
        <v>2</v>
      </c>
      <c r="L578" s="41">
        <v>270</v>
      </c>
      <c r="M578" s="52" t="s">
        <v>1</v>
      </c>
      <c r="N578" s="31" t="s">
        <v>1</v>
      </c>
    </row>
    <row r="579" spans="1:14" ht="38.25" x14ac:dyDescent="0.25">
      <c r="A579" s="28">
        <f t="shared" si="93"/>
        <v>570</v>
      </c>
      <c r="B579" s="32" t="s">
        <v>1155</v>
      </c>
      <c r="C579" s="33" t="s">
        <v>1156</v>
      </c>
      <c r="D579" s="59" t="s">
        <v>6</v>
      </c>
      <c r="E579" s="40">
        <v>1</v>
      </c>
      <c r="F579" s="45" t="s">
        <v>5</v>
      </c>
      <c r="G579" s="54" t="s">
        <v>1431</v>
      </c>
      <c r="H579" s="40">
        <v>0.75</v>
      </c>
      <c r="I579" s="23" t="s">
        <v>2</v>
      </c>
      <c r="J579" s="24" t="s">
        <v>1385</v>
      </c>
      <c r="K579" s="23" t="s">
        <v>2</v>
      </c>
      <c r="L579" s="40">
        <v>270</v>
      </c>
      <c r="M579" s="52" t="s">
        <v>1</v>
      </c>
      <c r="N579" s="31" t="s">
        <v>1</v>
      </c>
    </row>
    <row r="580" spans="1:14" ht="38.25" x14ac:dyDescent="0.25">
      <c r="A580" s="28">
        <f t="shared" si="93"/>
        <v>571</v>
      </c>
      <c r="B580" s="32" t="s">
        <v>1157</v>
      </c>
      <c r="C580" s="33" t="s">
        <v>1158</v>
      </c>
      <c r="D580" s="59" t="s">
        <v>6</v>
      </c>
      <c r="E580" s="40">
        <v>3</v>
      </c>
      <c r="F580" s="45" t="s">
        <v>5</v>
      </c>
      <c r="G580" s="54" t="s">
        <v>1431</v>
      </c>
      <c r="H580" s="40">
        <v>2.25</v>
      </c>
      <c r="I580" s="23" t="s">
        <v>2</v>
      </c>
      <c r="J580" s="34" t="s">
        <v>1377</v>
      </c>
      <c r="K580" s="23" t="s">
        <v>2</v>
      </c>
      <c r="L580" s="40">
        <v>810</v>
      </c>
      <c r="M580" s="52" t="s">
        <v>1</v>
      </c>
      <c r="N580" s="31" t="s">
        <v>1</v>
      </c>
    </row>
    <row r="581" spans="1:14" ht="38.25" x14ac:dyDescent="0.25">
      <c r="A581" s="28">
        <f t="shared" si="93"/>
        <v>572</v>
      </c>
      <c r="B581" s="32" t="s">
        <v>1159</v>
      </c>
      <c r="C581" s="33" t="s">
        <v>1160</v>
      </c>
      <c r="D581" s="59" t="s">
        <v>6</v>
      </c>
      <c r="E581" s="40">
        <v>3</v>
      </c>
      <c r="F581" s="45" t="s">
        <v>5</v>
      </c>
      <c r="G581" s="54" t="s">
        <v>1431</v>
      </c>
      <c r="H581" s="40">
        <v>2.25</v>
      </c>
      <c r="I581" s="23" t="s">
        <v>2</v>
      </c>
      <c r="J581" s="47" t="s">
        <v>3</v>
      </c>
      <c r="K581" s="23" t="s">
        <v>2</v>
      </c>
      <c r="L581" s="40">
        <v>810</v>
      </c>
      <c r="M581" s="52" t="s">
        <v>1</v>
      </c>
      <c r="N581" s="31" t="s">
        <v>1</v>
      </c>
    </row>
    <row r="582" spans="1:14" ht="38.25" x14ac:dyDescent="0.25">
      <c r="A582" s="28">
        <f t="shared" si="93"/>
        <v>573</v>
      </c>
      <c r="B582" s="35" t="s">
        <v>1161</v>
      </c>
      <c r="C582" s="33" t="s">
        <v>1162</v>
      </c>
      <c r="D582" s="59" t="s">
        <v>15</v>
      </c>
      <c r="E582" s="40">
        <v>1</v>
      </c>
      <c r="F582" s="45" t="s">
        <v>5</v>
      </c>
      <c r="G582" s="54" t="s">
        <v>1431</v>
      </c>
      <c r="H582" s="40">
        <v>0.75</v>
      </c>
      <c r="I582" s="23" t="s">
        <v>2</v>
      </c>
      <c r="J582" s="34" t="s">
        <v>1386</v>
      </c>
      <c r="K582" s="23" t="s">
        <v>2</v>
      </c>
      <c r="L582" s="40">
        <v>270</v>
      </c>
      <c r="M582" s="52" t="s">
        <v>1</v>
      </c>
      <c r="N582" s="31" t="s">
        <v>1</v>
      </c>
    </row>
    <row r="583" spans="1:14" ht="38.25" x14ac:dyDescent="0.25">
      <c r="A583" s="28">
        <f t="shared" si="93"/>
        <v>574</v>
      </c>
      <c r="B583" s="32" t="s">
        <v>1163</v>
      </c>
      <c r="C583" s="33" t="s">
        <v>1164</v>
      </c>
      <c r="D583" s="59" t="s">
        <v>6</v>
      </c>
      <c r="E583" s="40">
        <v>1</v>
      </c>
      <c r="F583" s="45" t="s">
        <v>5</v>
      </c>
      <c r="G583" s="54" t="s">
        <v>1431</v>
      </c>
      <c r="H583" s="40">
        <v>0.75</v>
      </c>
      <c r="I583" s="23" t="s">
        <v>2</v>
      </c>
      <c r="J583" s="34" t="s">
        <v>1387</v>
      </c>
      <c r="K583" s="23" t="s">
        <v>2</v>
      </c>
      <c r="L583" s="40">
        <v>270</v>
      </c>
      <c r="M583" s="52" t="s">
        <v>1</v>
      </c>
      <c r="N583" s="31" t="s">
        <v>1</v>
      </c>
    </row>
    <row r="584" spans="1:14" ht="38.25" x14ac:dyDescent="0.25">
      <c r="A584" s="28">
        <f t="shared" si="93"/>
        <v>575</v>
      </c>
      <c r="B584" s="29" t="s">
        <v>1165</v>
      </c>
      <c r="C584" s="30" t="s">
        <v>1166</v>
      </c>
      <c r="D584" s="60" t="s">
        <v>6</v>
      </c>
      <c r="E584" s="41">
        <v>2</v>
      </c>
      <c r="F584" s="45" t="s">
        <v>5</v>
      </c>
      <c r="G584" s="54" t="s">
        <v>1431</v>
      </c>
      <c r="H584" s="41">
        <v>1.5</v>
      </c>
      <c r="I584" s="23" t="s">
        <v>2</v>
      </c>
      <c r="J584" s="24" t="s">
        <v>1388</v>
      </c>
      <c r="K584" s="23" t="s">
        <v>2</v>
      </c>
      <c r="L584" s="41">
        <v>540</v>
      </c>
      <c r="M584" s="52" t="s">
        <v>1</v>
      </c>
      <c r="N584" s="31" t="s">
        <v>1</v>
      </c>
    </row>
    <row r="585" spans="1:14" ht="38.25" x14ac:dyDescent="0.25">
      <c r="A585" s="28">
        <f t="shared" si="93"/>
        <v>576</v>
      </c>
      <c r="B585" s="32" t="s">
        <v>1168</v>
      </c>
      <c r="C585" s="33" t="s">
        <v>1169</v>
      </c>
      <c r="D585" s="59" t="s">
        <v>15</v>
      </c>
      <c r="E585" s="40">
        <v>1</v>
      </c>
      <c r="F585" s="45" t="s">
        <v>5</v>
      </c>
      <c r="G585" s="54" t="s">
        <v>1431</v>
      </c>
      <c r="H585" s="40">
        <v>0.75</v>
      </c>
      <c r="I585" s="23" t="s">
        <v>2</v>
      </c>
      <c r="J585" s="34" t="s">
        <v>1389</v>
      </c>
      <c r="K585" s="23" t="s">
        <v>2</v>
      </c>
      <c r="L585" s="40">
        <v>270</v>
      </c>
      <c r="M585" s="52" t="s">
        <v>1</v>
      </c>
      <c r="N585" s="31" t="s">
        <v>1</v>
      </c>
    </row>
    <row r="586" spans="1:14" ht="38.25" x14ac:dyDescent="0.25">
      <c r="A586" s="28">
        <f t="shared" si="93"/>
        <v>577</v>
      </c>
      <c r="B586" s="32" t="s">
        <v>1170</v>
      </c>
      <c r="C586" s="33" t="s">
        <v>1171</v>
      </c>
      <c r="D586" s="59" t="s">
        <v>15</v>
      </c>
      <c r="E586" s="40">
        <v>2</v>
      </c>
      <c r="F586" s="45" t="s">
        <v>5</v>
      </c>
      <c r="G586" s="54" t="s">
        <v>1431</v>
      </c>
      <c r="H586" s="40">
        <v>1.5</v>
      </c>
      <c r="I586" s="23" t="s">
        <v>2</v>
      </c>
      <c r="J586" s="34" t="s">
        <v>1390</v>
      </c>
      <c r="K586" s="23" t="s">
        <v>2</v>
      </c>
      <c r="L586" s="40">
        <v>540</v>
      </c>
      <c r="M586" s="52" t="s">
        <v>1</v>
      </c>
      <c r="N586" s="31" t="s">
        <v>1</v>
      </c>
    </row>
    <row r="587" spans="1:14" ht="38.25" x14ac:dyDescent="0.25">
      <c r="A587" s="28">
        <f t="shared" si="93"/>
        <v>578</v>
      </c>
      <c r="B587" s="32" t="s">
        <v>1172</v>
      </c>
      <c r="C587" s="33" t="s">
        <v>1173</v>
      </c>
      <c r="D587" s="59" t="s">
        <v>15</v>
      </c>
      <c r="E587" s="40">
        <v>2</v>
      </c>
      <c r="F587" s="45" t="s">
        <v>5</v>
      </c>
      <c r="G587" s="54" t="s">
        <v>1431</v>
      </c>
      <c r="H587" s="40">
        <v>1.5</v>
      </c>
      <c r="I587" s="23" t="s">
        <v>2</v>
      </c>
      <c r="J587" s="34" t="s">
        <v>1391</v>
      </c>
      <c r="K587" s="23" t="s">
        <v>2</v>
      </c>
      <c r="L587" s="40">
        <v>540</v>
      </c>
      <c r="M587" s="52" t="s">
        <v>1</v>
      </c>
      <c r="N587" s="31" t="s">
        <v>1</v>
      </c>
    </row>
    <row r="588" spans="1:14" ht="38.25" x14ac:dyDescent="0.25">
      <c r="A588" s="28">
        <f t="shared" si="93"/>
        <v>579</v>
      </c>
      <c r="B588" s="32" t="s">
        <v>1174</v>
      </c>
      <c r="C588" s="33" t="s">
        <v>1175</v>
      </c>
      <c r="D588" s="59" t="s">
        <v>6</v>
      </c>
      <c r="E588" s="40">
        <v>2</v>
      </c>
      <c r="F588" s="45" t="s">
        <v>5</v>
      </c>
      <c r="G588" s="54" t="s">
        <v>1431</v>
      </c>
      <c r="H588" s="40">
        <v>1.5</v>
      </c>
      <c r="I588" s="23" t="s">
        <v>2</v>
      </c>
      <c r="J588" s="34" t="s">
        <v>1392</v>
      </c>
      <c r="K588" s="23" t="s">
        <v>2</v>
      </c>
      <c r="L588" s="40">
        <v>540</v>
      </c>
      <c r="M588" s="52" t="s">
        <v>1</v>
      </c>
      <c r="N588" s="31" t="s">
        <v>1</v>
      </c>
    </row>
    <row r="589" spans="1:14" ht="38.25" x14ac:dyDescent="0.25">
      <c r="A589" s="28">
        <f t="shared" si="93"/>
        <v>580</v>
      </c>
      <c r="B589" s="32" t="s">
        <v>1176</v>
      </c>
      <c r="C589" s="33" t="s">
        <v>1177</v>
      </c>
      <c r="D589" s="59" t="s">
        <v>6</v>
      </c>
      <c r="E589" s="40">
        <v>2</v>
      </c>
      <c r="F589" s="45" t="s">
        <v>5</v>
      </c>
      <c r="G589" s="54" t="s">
        <v>1431</v>
      </c>
      <c r="H589" s="40">
        <v>1.5</v>
      </c>
      <c r="I589" s="23" t="s">
        <v>2</v>
      </c>
      <c r="J589" s="34" t="s">
        <v>1393</v>
      </c>
      <c r="K589" s="23" t="s">
        <v>2</v>
      </c>
      <c r="L589" s="40">
        <v>540</v>
      </c>
      <c r="M589" s="52" t="s">
        <v>1</v>
      </c>
      <c r="N589" s="31" t="s">
        <v>1</v>
      </c>
    </row>
    <row r="590" spans="1:14" ht="38.25" x14ac:dyDescent="0.25">
      <c r="A590" s="28">
        <f t="shared" si="93"/>
        <v>581</v>
      </c>
      <c r="B590" s="29" t="s">
        <v>1178</v>
      </c>
      <c r="C590" s="30" t="s">
        <v>1179</v>
      </c>
      <c r="D590" s="60" t="s">
        <v>6</v>
      </c>
      <c r="E590" s="41">
        <v>2</v>
      </c>
      <c r="F590" s="45" t="s">
        <v>5</v>
      </c>
      <c r="G590" s="54" t="s">
        <v>1431</v>
      </c>
      <c r="H590" s="41">
        <v>1.5</v>
      </c>
      <c r="I590" s="23" t="s">
        <v>2</v>
      </c>
      <c r="J590" s="24" t="s">
        <v>1393</v>
      </c>
      <c r="K590" s="23" t="s">
        <v>2</v>
      </c>
      <c r="L590" s="41">
        <v>540</v>
      </c>
      <c r="M590" s="52" t="s">
        <v>1</v>
      </c>
      <c r="N590" s="31" t="s">
        <v>1</v>
      </c>
    </row>
    <row r="591" spans="1:14" ht="38.25" x14ac:dyDescent="0.25">
      <c r="A591" s="28">
        <f t="shared" si="93"/>
        <v>582</v>
      </c>
      <c r="B591" s="35" t="s">
        <v>1180</v>
      </c>
      <c r="C591" s="33" t="s">
        <v>1181</v>
      </c>
      <c r="D591" s="59" t="s">
        <v>6</v>
      </c>
      <c r="E591" s="40">
        <v>3</v>
      </c>
      <c r="F591" s="45" t="s">
        <v>5</v>
      </c>
      <c r="G591" s="54" t="s">
        <v>1431</v>
      </c>
      <c r="H591" s="40">
        <v>2.25</v>
      </c>
      <c r="I591" s="23" t="s">
        <v>2</v>
      </c>
      <c r="J591" s="47" t="s">
        <v>3</v>
      </c>
      <c r="K591" s="23" t="s">
        <v>2</v>
      </c>
      <c r="L591" s="40">
        <v>810</v>
      </c>
      <c r="M591" s="52" t="s">
        <v>1</v>
      </c>
      <c r="N591" s="31" t="s">
        <v>1</v>
      </c>
    </row>
    <row r="592" spans="1:14" ht="38.25" x14ac:dyDescent="0.25">
      <c r="A592" s="28">
        <f t="shared" si="93"/>
        <v>583</v>
      </c>
      <c r="B592" s="32" t="s">
        <v>1182</v>
      </c>
      <c r="C592" s="33" t="s">
        <v>1183</v>
      </c>
      <c r="D592" s="59" t="s">
        <v>6</v>
      </c>
      <c r="E592" s="40">
        <v>2</v>
      </c>
      <c r="F592" s="45" t="s">
        <v>5</v>
      </c>
      <c r="G592" s="54" t="s">
        <v>1431</v>
      </c>
      <c r="H592" s="40">
        <v>1.5</v>
      </c>
      <c r="I592" s="23" t="s">
        <v>2</v>
      </c>
      <c r="J592" s="34" t="s">
        <v>1394</v>
      </c>
      <c r="K592" s="23" t="s">
        <v>2</v>
      </c>
      <c r="L592" s="40">
        <v>540</v>
      </c>
      <c r="M592" s="52" t="s">
        <v>1</v>
      </c>
      <c r="N592" s="31" t="s">
        <v>1</v>
      </c>
    </row>
    <row r="593" spans="1:14" ht="38.25" x14ac:dyDescent="0.25">
      <c r="A593" s="28">
        <f t="shared" si="93"/>
        <v>584</v>
      </c>
      <c r="B593" s="32" t="s">
        <v>1184</v>
      </c>
      <c r="C593" s="33" t="s">
        <v>1185</v>
      </c>
      <c r="D593" s="59" t="s">
        <v>6</v>
      </c>
      <c r="E593" s="40">
        <v>1</v>
      </c>
      <c r="F593" s="45" t="s">
        <v>5</v>
      </c>
      <c r="G593" s="54" t="s">
        <v>1431</v>
      </c>
      <c r="H593" s="40">
        <v>0.75</v>
      </c>
      <c r="I593" s="23" t="s">
        <v>2</v>
      </c>
      <c r="J593" s="34" t="s">
        <v>1395</v>
      </c>
      <c r="K593" s="23" t="s">
        <v>2</v>
      </c>
      <c r="L593" s="40">
        <v>270</v>
      </c>
      <c r="M593" s="52" t="s">
        <v>1</v>
      </c>
      <c r="N593" s="31" t="s">
        <v>1</v>
      </c>
    </row>
    <row r="594" spans="1:14" ht="38.25" x14ac:dyDescent="0.25">
      <c r="A594" s="28">
        <f t="shared" si="93"/>
        <v>585</v>
      </c>
      <c r="B594" s="32" t="s">
        <v>1186</v>
      </c>
      <c r="C594" s="33" t="s">
        <v>1187</v>
      </c>
      <c r="D594" s="59" t="s">
        <v>6</v>
      </c>
      <c r="E594" s="40">
        <v>4</v>
      </c>
      <c r="F594" s="45" t="s">
        <v>5</v>
      </c>
      <c r="G594" s="54" t="s">
        <v>1431</v>
      </c>
      <c r="H594" s="40">
        <v>3</v>
      </c>
      <c r="I594" s="23" t="s">
        <v>2</v>
      </c>
      <c r="J594" s="34" t="s">
        <v>1391</v>
      </c>
      <c r="K594" s="23" t="s">
        <v>2</v>
      </c>
      <c r="L594" s="40">
        <v>1080</v>
      </c>
      <c r="M594" s="26" t="s">
        <v>1</v>
      </c>
      <c r="N594" s="22" t="s">
        <v>1</v>
      </c>
    </row>
    <row r="595" spans="1:14" ht="38.25" x14ac:dyDescent="0.25">
      <c r="A595" s="28">
        <f t="shared" si="93"/>
        <v>586</v>
      </c>
      <c r="B595" s="32" t="s">
        <v>1188</v>
      </c>
      <c r="C595" s="33" t="s">
        <v>1189</v>
      </c>
      <c r="D595" s="59" t="s">
        <v>6</v>
      </c>
      <c r="E595" s="40">
        <v>1</v>
      </c>
      <c r="F595" s="45" t="s">
        <v>5</v>
      </c>
      <c r="G595" s="54" t="s">
        <v>1431</v>
      </c>
      <c r="H595" s="40">
        <v>0.75</v>
      </c>
      <c r="I595" s="23" t="s">
        <v>2</v>
      </c>
      <c r="J595" s="34" t="s">
        <v>1396</v>
      </c>
      <c r="K595" s="23" t="s">
        <v>2</v>
      </c>
      <c r="L595" s="40">
        <v>270</v>
      </c>
      <c r="M595" s="26" t="s">
        <v>1</v>
      </c>
      <c r="N595" s="22" t="s">
        <v>1</v>
      </c>
    </row>
    <row r="596" spans="1:14" ht="38.25" x14ac:dyDescent="0.25">
      <c r="A596" s="28">
        <f t="shared" si="93"/>
        <v>587</v>
      </c>
      <c r="B596" s="29" t="s">
        <v>1190</v>
      </c>
      <c r="C596" s="30" t="s">
        <v>1191</v>
      </c>
      <c r="D596" s="60" t="s">
        <v>6</v>
      </c>
      <c r="E596" s="41">
        <v>2</v>
      </c>
      <c r="F596" s="45" t="s">
        <v>5</v>
      </c>
      <c r="G596" s="54" t="s">
        <v>1431</v>
      </c>
      <c r="H596" s="41">
        <v>1.5</v>
      </c>
      <c r="I596" s="23" t="s">
        <v>2</v>
      </c>
      <c r="J596" s="49" t="s">
        <v>1167</v>
      </c>
      <c r="K596" s="23" t="s">
        <v>2</v>
      </c>
      <c r="L596" s="41">
        <v>540</v>
      </c>
      <c r="M596" s="26" t="s">
        <v>1</v>
      </c>
      <c r="N596" s="22" t="s">
        <v>1</v>
      </c>
    </row>
    <row r="597" spans="1:14" ht="38.25" x14ac:dyDescent="0.25">
      <c r="A597" s="28">
        <f t="shared" si="93"/>
        <v>588</v>
      </c>
      <c r="B597" s="32" t="s">
        <v>1192</v>
      </c>
      <c r="C597" s="33" t="s">
        <v>1193</v>
      </c>
      <c r="D597" s="59" t="s">
        <v>6</v>
      </c>
      <c r="E597" s="40">
        <v>2</v>
      </c>
      <c r="F597" s="45" t="s">
        <v>5</v>
      </c>
      <c r="G597" s="54" t="s">
        <v>1431</v>
      </c>
      <c r="H597" s="40">
        <v>1.5</v>
      </c>
      <c r="I597" s="23" t="s">
        <v>2</v>
      </c>
      <c r="J597" s="47" t="s">
        <v>3</v>
      </c>
      <c r="K597" s="23" t="s">
        <v>2</v>
      </c>
      <c r="L597" s="40">
        <v>540</v>
      </c>
      <c r="M597" s="26" t="s">
        <v>1</v>
      </c>
      <c r="N597" s="22" t="s">
        <v>1</v>
      </c>
    </row>
    <row r="598" spans="1:14" ht="38.25" x14ac:dyDescent="0.25">
      <c r="A598" s="28">
        <f t="shared" si="93"/>
        <v>589</v>
      </c>
      <c r="B598" s="32" t="s">
        <v>1194</v>
      </c>
      <c r="C598" s="33" t="s">
        <v>1195</v>
      </c>
      <c r="D598" s="59" t="s">
        <v>6</v>
      </c>
      <c r="E598" s="40">
        <v>1</v>
      </c>
      <c r="F598" s="45" t="s">
        <v>5</v>
      </c>
      <c r="G598" s="54" t="s">
        <v>1431</v>
      </c>
      <c r="H598" s="40">
        <v>0.75</v>
      </c>
      <c r="I598" s="23" t="s">
        <v>2</v>
      </c>
      <c r="J598" s="47" t="s">
        <v>1397</v>
      </c>
      <c r="K598" s="23" t="s">
        <v>2</v>
      </c>
      <c r="L598" s="40">
        <v>270</v>
      </c>
      <c r="M598" s="26" t="s">
        <v>1</v>
      </c>
      <c r="N598" s="22" t="s">
        <v>1</v>
      </c>
    </row>
    <row r="599" spans="1:14" ht="38.25" x14ac:dyDescent="0.25">
      <c r="A599" s="28">
        <f t="shared" si="93"/>
        <v>590</v>
      </c>
      <c r="B599" s="32" t="s">
        <v>1196</v>
      </c>
      <c r="C599" s="33" t="s">
        <v>1197</v>
      </c>
      <c r="D599" s="59" t="s">
        <v>6</v>
      </c>
      <c r="E599" s="40">
        <v>3</v>
      </c>
      <c r="F599" s="45" t="s">
        <v>5</v>
      </c>
      <c r="G599" s="54" t="s">
        <v>1431</v>
      </c>
      <c r="H599" s="40">
        <v>2.25</v>
      </c>
      <c r="I599" s="23" t="s">
        <v>2</v>
      </c>
      <c r="J599" s="47" t="s">
        <v>1398</v>
      </c>
      <c r="K599" s="23" t="s">
        <v>2</v>
      </c>
      <c r="L599" s="40">
        <v>810</v>
      </c>
      <c r="M599" s="26" t="s">
        <v>1</v>
      </c>
      <c r="N599" s="22" t="s">
        <v>1</v>
      </c>
    </row>
    <row r="600" spans="1:14" ht="38.25" x14ac:dyDescent="0.25">
      <c r="A600" s="28">
        <f t="shared" si="93"/>
        <v>591</v>
      </c>
      <c r="B600" s="32" t="s">
        <v>1198</v>
      </c>
      <c r="C600" s="33" t="s">
        <v>1199</v>
      </c>
      <c r="D600" s="59" t="s">
        <v>6</v>
      </c>
      <c r="E600" s="40">
        <v>3</v>
      </c>
      <c r="F600" s="45" t="s">
        <v>5</v>
      </c>
      <c r="G600" s="54" t="s">
        <v>1431</v>
      </c>
      <c r="H600" s="40">
        <v>2.25</v>
      </c>
      <c r="I600" s="23" t="s">
        <v>2</v>
      </c>
      <c r="J600" s="47" t="s">
        <v>1399</v>
      </c>
      <c r="K600" s="23" t="s">
        <v>2</v>
      </c>
      <c r="L600" s="40">
        <v>810</v>
      </c>
      <c r="M600" s="26" t="s">
        <v>1</v>
      </c>
      <c r="N600" s="22" t="s">
        <v>1</v>
      </c>
    </row>
    <row r="601" spans="1:14" ht="38.25" x14ac:dyDescent="0.25">
      <c r="A601" s="28">
        <f t="shared" si="93"/>
        <v>592</v>
      </c>
      <c r="B601" s="32" t="s">
        <v>1200</v>
      </c>
      <c r="C601" s="33" t="s">
        <v>1201</v>
      </c>
      <c r="D601" s="59" t="s">
        <v>6</v>
      </c>
      <c r="E601" s="40">
        <v>1</v>
      </c>
      <c r="F601" s="45" t="s">
        <v>5</v>
      </c>
      <c r="G601" s="54" t="s">
        <v>1431</v>
      </c>
      <c r="H601" s="40">
        <v>0.75</v>
      </c>
      <c r="I601" s="23" t="s">
        <v>2</v>
      </c>
      <c r="J601" s="47" t="s">
        <v>1400</v>
      </c>
      <c r="K601" s="23" t="s">
        <v>2</v>
      </c>
      <c r="L601" s="40">
        <v>270</v>
      </c>
      <c r="M601" s="26" t="s">
        <v>1</v>
      </c>
      <c r="N601" s="22" t="s">
        <v>1</v>
      </c>
    </row>
    <row r="602" spans="1:14" ht="38.25" x14ac:dyDescent="0.25">
      <c r="A602" s="28">
        <f t="shared" si="93"/>
        <v>593</v>
      </c>
      <c r="B602" s="29" t="s">
        <v>1202</v>
      </c>
      <c r="C602" s="30" t="s">
        <v>1203</v>
      </c>
      <c r="D602" s="60" t="s">
        <v>6</v>
      </c>
      <c r="E602" s="41">
        <v>2</v>
      </c>
      <c r="F602" s="45" t="s">
        <v>5</v>
      </c>
      <c r="G602" s="54" t="s">
        <v>1431</v>
      </c>
      <c r="H602" s="41">
        <v>1.5</v>
      </c>
      <c r="I602" s="23" t="s">
        <v>2</v>
      </c>
      <c r="J602" s="49" t="s">
        <v>1401</v>
      </c>
      <c r="K602" s="23" t="s">
        <v>2</v>
      </c>
      <c r="L602" s="41">
        <v>540</v>
      </c>
      <c r="M602" s="26" t="s">
        <v>1</v>
      </c>
      <c r="N602" s="22" t="s">
        <v>1</v>
      </c>
    </row>
    <row r="603" spans="1:14" ht="38.25" x14ac:dyDescent="0.25">
      <c r="A603" s="28">
        <f t="shared" si="93"/>
        <v>594</v>
      </c>
      <c r="B603" s="32" t="s">
        <v>1204</v>
      </c>
      <c r="C603" s="33" t="s">
        <v>1205</v>
      </c>
      <c r="D603" s="59" t="s">
        <v>6</v>
      </c>
      <c r="E603" s="40">
        <v>4</v>
      </c>
      <c r="F603" s="45" t="s">
        <v>5</v>
      </c>
      <c r="G603" s="54" t="s">
        <v>1431</v>
      </c>
      <c r="H603" s="40">
        <v>3</v>
      </c>
      <c r="I603" s="23" t="s">
        <v>2</v>
      </c>
      <c r="J603" s="47" t="s">
        <v>1402</v>
      </c>
      <c r="K603" s="23" t="s">
        <v>2</v>
      </c>
      <c r="L603" s="40">
        <v>1080</v>
      </c>
      <c r="M603" s="26" t="s">
        <v>1</v>
      </c>
      <c r="N603" s="22" t="s">
        <v>1</v>
      </c>
    </row>
    <row r="604" spans="1:14" ht="38.25" x14ac:dyDescent="0.25">
      <c r="A604" s="28">
        <f t="shared" si="93"/>
        <v>595</v>
      </c>
      <c r="B604" s="32" t="s">
        <v>1206</v>
      </c>
      <c r="C604" s="33" t="s">
        <v>1207</v>
      </c>
      <c r="D604" s="59" t="s">
        <v>6</v>
      </c>
      <c r="E604" s="40">
        <v>4</v>
      </c>
      <c r="F604" s="45" t="s">
        <v>5</v>
      </c>
      <c r="G604" s="54" t="s">
        <v>1431</v>
      </c>
      <c r="H604" s="40">
        <v>3</v>
      </c>
      <c r="I604" s="23" t="s">
        <v>2</v>
      </c>
      <c r="J604" s="47" t="s">
        <v>1403</v>
      </c>
      <c r="K604" s="23" t="s">
        <v>2</v>
      </c>
      <c r="L604" s="40">
        <v>1080</v>
      </c>
      <c r="M604" s="26" t="s">
        <v>1</v>
      </c>
      <c r="N604" s="22" t="s">
        <v>1</v>
      </c>
    </row>
    <row r="605" spans="1:14" ht="38.25" x14ac:dyDescent="0.25">
      <c r="A605" s="28">
        <f t="shared" si="93"/>
        <v>596</v>
      </c>
      <c r="B605" s="32" t="s">
        <v>1208</v>
      </c>
      <c r="C605" s="33" t="s">
        <v>1209</v>
      </c>
      <c r="D605" s="59" t="s">
        <v>6</v>
      </c>
      <c r="E605" s="40">
        <v>2</v>
      </c>
      <c r="F605" s="45" t="s">
        <v>5</v>
      </c>
      <c r="G605" s="54" t="s">
        <v>1431</v>
      </c>
      <c r="H605" s="40">
        <v>1.5</v>
      </c>
      <c r="I605" s="23" t="s">
        <v>2</v>
      </c>
      <c r="J605" s="47" t="s">
        <v>1404</v>
      </c>
      <c r="K605" s="23" t="s">
        <v>2</v>
      </c>
      <c r="L605" s="40">
        <v>540</v>
      </c>
      <c r="M605" s="26" t="s">
        <v>1</v>
      </c>
      <c r="N605" s="22" t="s">
        <v>1</v>
      </c>
    </row>
    <row r="606" spans="1:14" ht="38.25" x14ac:dyDescent="0.25">
      <c r="A606" s="28">
        <f t="shared" si="93"/>
        <v>597</v>
      </c>
      <c r="B606" s="32" t="s">
        <v>1210</v>
      </c>
      <c r="C606" s="33" t="s">
        <v>1211</v>
      </c>
      <c r="D606" s="59" t="s">
        <v>6</v>
      </c>
      <c r="E606" s="40">
        <v>1</v>
      </c>
      <c r="F606" s="45" t="s">
        <v>5</v>
      </c>
      <c r="G606" s="54" t="s">
        <v>1431</v>
      </c>
      <c r="H606" s="40">
        <v>0.75</v>
      </c>
      <c r="I606" s="23" t="s">
        <v>2</v>
      </c>
      <c r="J606" s="47" t="s">
        <v>1405</v>
      </c>
      <c r="K606" s="23" t="s">
        <v>2</v>
      </c>
      <c r="L606" s="40">
        <v>270</v>
      </c>
      <c r="M606" s="26" t="s">
        <v>1</v>
      </c>
      <c r="N606" s="22" t="s">
        <v>1</v>
      </c>
    </row>
    <row r="607" spans="1:14" ht="38.25" x14ac:dyDescent="0.25">
      <c r="A607" s="28">
        <f t="shared" si="93"/>
        <v>598</v>
      </c>
      <c r="B607" s="32" t="s">
        <v>1212</v>
      </c>
      <c r="C607" s="33" t="s">
        <v>1213</v>
      </c>
      <c r="D607" s="59" t="s">
        <v>6</v>
      </c>
      <c r="E607" s="40">
        <v>1</v>
      </c>
      <c r="F607" s="45" t="s">
        <v>5</v>
      </c>
      <c r="G607" s="54" t="s">
        <v>1431</v>
      </c>
      <c r="H607" s="40">
        <v>0.75</v>
      </c>
      <c r="I607" s="23" t="s">
        <v>2</v>
      </c>
      <c r="J607" s="47" t="s">
        <v>1406</v>
      </c>
      <c r="K607" s="23" t="s">
        <v>2</v>
      </c>
      <c r="L607" s="40">
        <v>270</v>
      </c>
      <c r="M607" s="26" t="s">
        <v>1</v>
      </c>
      <c r="N607" s="22" t="s">
        <v>1</v>
      </c>
    </row>
    <row r="608" spans="1:14" ht="63.75" x14ac:dyDescent="0.25">
      <c r="A608" s="28">
        <f t="shared" si="93"/>
        <v>599</v>
      </c>
      <c r="B608" s="29" t="s">
        <v>1214</v>
      </c>
      <c r="C608" s="30" t="s">
        <v>1215</v>
      </c>
      <c r="D608" s="60" t="s">
        <v>6</v>
      </c>
      <c r="E608" s="41">
        <v>2</v>
      </c>
      <c r="F608" s="45" t="s">
        <v>5</v>
      </c>
      <c r="G608" s="54" t="s">
        <v>1431</v>
      </c>
      <c r="H608" s="41">
        <v>1.5</v>
      </c>
      <c r="I608" s="23" t="s">
        <v>2</v>
      </c>
      <c r="J608" s="24" t="s">
        <v>1407</v>
      </c>
      <c r="K608" s="23" t="s">
        <v>2</v>
      </c>
      <c r="L608" s="41">
        <v>540</v>
      </c>
      <c r="M608" s="26" t="s">
        <v>1</v>
      </c>
      <c r="N608" s="22" t="s">
        <v>1</v>
      </c>
    </row>
    <row r="609" spans="1:14" ht="38.25" x14ac:dyDescent="0.25">
      <c r="A609" s="28">
        <f t="shared" ref="A609:A630" si="94">ROW()-9</f>
        <v>600</v>
      </c>
      <c r="B609" s="32" t="s">
        <v>1216</v>
      </c>
      <c r="C609" s="33" t="s">
        <v>1217</v>
      </c>
      <c r="D609" s="59" t="s">
        <v>6</v>
      </c>
      <c r="E609" s="40">
        <v>3</v>
      </c>
      <c r="F609" s="45" t="s">
        <v>5</v>
      </c>
      <c r="G609" s="54" t="s">
        <v>1431</v>
      </c>
      <c r="H609" s="40">
        <v>2.25</v>
      </c>
      <c r="I609" s="23" t="s">
        <v>2</v>
      </c>
      <c r="J609" s="34" t="s">
        <v>1408</v>
      </c>
      <c r="K609" s="23" t="s">
        <v>2</v>
      </c>
      <c r="L609" s="40">
        <v>810</v>
      </c>
      <c r="M609" s="26" t="s">
        <v>1</v>
      </c>
      <c r="N609" s="22" t="s">
        <v>1</v>
      </c>
    </row>
    <row r="610" spans="1:14" ht="38.25" x14ac:dyDescent="0.25">
      <c r="A610" s="28">
        <f t="shared" si="94"/>
        <v>601</v>
      </c>
      <c r="B610" s="32" t="s">
        <v>1218</v>
      </c>
      <c r="C610" s="33" t="s">
        <v>1219</v>
      </c>
      <c r="D610" s="59" t="s">
        <v>6</v>
      </c>
      <c r="E610" s="40">
        <v>1</v>
      </c>
      <c r="F610" s="45" t="s">
        <v>5</v>
      </c>
      <c r="G610" s="54" t="s">
        <v>1431</v>
      </c>
      <c r="H610" s="40">
        <v>0.75</v>
      </c>
      <c r="I610" s="23" t="s">
        <v>2</v>
      </c>
      <c r="J610" s="34" t="s">
        <v>1409</v>
      </c>
      <c r="K610" s="23" t="s">
        <v>2</v>
      </c>
      <c r="L610" s="40">
        <v>270</v>
      </c>
      <c r="M610" s="26" t="s">
        <v>1</v>
      </c>
      <c r="N610" s="22" t="s">
        <v>1</v>
      </c>
    </row>
    <row r="611" spans="1:14" ht="51" x14ac:dyDescent="0.25">
      <c r="A611" s="28">
        <f t="shared" si="94"/>
        <v>602</v>
      </c>
      <c r="B611" s="32" t="s">
        <v>1220</v>
      </c>
      <c r="C611" s="33" t="s">
        <v>1221</v>
      </c>
      <c r="D611" s="59" t="s">
        <v>6</v>
      </c>
      <c r="E611" s="40">
        <v>1</v>
      </c>
      <c r="F611" s="45" t="s">
        <v>5</v>
      </c>
      <c r="G611" s="54" t="s">
        <v>1431</v>
      </c>
      <c r="H611" s="40">
        <v>0.75</v>
      </c>
      <c r="I611" s="23" t="s">
        <v>2</v>
      </c>
      <c r="J611" s="34" t="s">
        <v>1410</v>
      </c>
      <c r="K611" s="23" t="s">
        <v>2</v>
      </c>
      <c r="L611" s="40">
        <v>270</v>
      </c>
      <c r="M611" s="26" t="s">
        <v>1</v>
      </c>
      <c r="N611" s="22" t="s">
        <v>1</v>
      </c>
    </row>
    <row r="612" spans="1:14" ht="38.25" x14ac:dyDescent="0.25">
      <c r="A612" s="28">
        <f t="shared" si="94"/>
        <v>603</v>
      </c>
      <c r="B612" s="32" t="s">
        <v>1223</v>
      </c>
      <c r="C612" s="33" t="s">
        <v>1224</v>
      </c>
      <c r="D612" s="59" t="s">
        <v>6</v>
      </c>
      <c r="E612" s="40">
        <v>2</v>
      </c>
      <c r="F612" s="45" t="s">
        <v>5</v>
      </c>
      <c r="G612" s="54" t="s">
        <v>1431</v>
      </c>
      <c r="H612" s="40">
        <v>1.5</v>
      </c>
      <c r="I612" s="23" t="s">
        <v>2</v>
      </c>
      <c r="J612" s="34" t="s">
        <v>1222</v>
      </c>
      <c r="K612" s="23" t="s">
        <v>2</v>
      </c>
      <c r="L612" s="40">
        <v>540</v>
      </c>
      <c r="M612" s="26" t="s">
        <v>1</v>
      </c>
      <c r="N612" s="22" t="s">
        <v>1</v>
      </c>
    </row>
    <row r="613" spans="1:14" ht="51" x14ac:dyDescent="0.25">
      <c r="A613" s="28">
        <f t="shared" si="94"/>
        <v>604</v>
      </c>
      <c r="B613" s="32" t="s">
        <v>1225</v>
      </c>
      <c r="C613" s="33" t="s">
        <v>1226</v>
      </c>
      <c r="D613" s="59" t="s">
        <v>6</v>
      </c>
      <c r="E613" s="40">
        <v>4</v>
      </c>
      <c r="F613" s="45" t="s">
        <v>5</v>
      </c>
      <c r="G613" s="54" t="s">
        <v>1431</v>
      </c>
      <c r="H613" s="40">
        <v>3</v>
      </c>
      <c r="I613" s="23" t="s">
        <v>2</v>
      </c>
      <c r="J613" s="34" t="s">
        <v>1411</v>
      </c>
      <c r="K613" s="23" t="s">
        <v>2</v>
      </c>
      <c r="L613" s="40">
        <v>1080</v>
      </c>
      <c r="M613" s="26" t="s">
        <v>1</v>
      </c>
      <c r="N613" s="22" t="s">
        <v>1</v>
      </c>
    </row>
    <row r="614" spans="1:14" ht="38.25" x14ac:dyDescent="0.25">
      <c r="A614" s="28">
        <f t="shared" si="94"/>
        <v>605</v>
      </c>
      <c r="B614" s="29" t="s">
        <v>1227</v>
      </c>
      <c r="C614" s="30" t="s">
        <v>1228</v>
      </c>
      <c r="D614" s="60" t="s">
        <v>15</v>
      </c>
      <c r="E614" s="41">
        <v>2</v>
      </c>
      <c r="F614" s="45" t="s">
        <v>5</v>
      </c>
      <c r="G614" s="54" t="s">
        <v>1431</v>
      </c>
      <c r="H614" s="41">
        <v>1.5</v>
      </c>
      <c r="I614" s="23" t="s">
        <v>2</v>
      </c>
      <c r="J614" s="24" t="s">
        <v>1412</v>
      </c>
      <c r="K614" s="23" t="s">
        <v>2</v>
      </c>
      <c r="L614" s="41">
        <v>540</v>
      </c>
      <c r="M614" s="26" t="s">
        <v>1</v>
      </c>
      <c r="N614" s="22" t="s">
        <v>1</v>
      </c>
    </row>
    <row r="615" spans="1:14" ht="38.25" x14ac:dyDescent="0.25">
      <c r="A615" s="28">
        <f t="shared" si="94"/>
        <v>606</v>
      </c>
      <c r="B615" s="32" t="s">
        <v>1229</v>
      </c>
      <c r="C615" s="33" t="s">
        <v>1230</v>
      </c>
      <c r="D615" s="59" t="s">
        <v>15</v>
      </c>
      <c r="E615" s="40">
        <v>1</v>
      </c>
      <c r="F615" s="45" t="s">
        <v>5</v>
      </c>
      <c r="G615" s="54" t="s">
        <v>1431</v>
      </c>
      <c r="H615" s="40">
        <v>0.75</v>
      </c>
      <c r="I615" s="23" t="s">
        <v>2</v>
      </c>
      <c r="J615" s="24" t="s">
        <v>1413</v>
      </c>
      <c r="K615" s="23" t="s">
        <v>2</v>
      </c>
      <c r="L615" s="40">
        <v>270</v>
      </c>
      <c r="M615" s="26" t="s">
        <v>1</v>
      </c>
      <c r="N615" s="22" t="s">
        <v>1</v>
      </c>
    </row>
    <row r="616" spans="1:14" ht="38.25" x14ac:dyDescent="0.25">
      <c r="A616" s="28">
        <f t="shared" si="94"/>
        <v>607</v>
      </c>
      <c r="B616" s="32" t="s">
        <v>1231</v>
      </c>
      <c r="C616" s="33" t="s">
        <v>1232</v>
      </c>
      <c r="D616" s="59" t="s">
        <v>15</v>
      </c>
      <c r="E616" s="40">
        <v>1</v>
      </c>
      <c r="F616" s="45" t="s">
        <v>5</v>
      </c>
      <c r="G616" s="54" t="s">
        <v>1431</v>
      </c>
      <c r="H616" s="40">
        <v>0.75</v>
      </c>
      <c r="I616" s="23" t="s">
        <v>2</v>
      </c>
      <c r="J616" s="24" t="s">
        <v>1414</v>
      </c>
      <c r="K616" s="23" t="s">
        <v>2</v>
      </c>
      <c r="L616" s="40">
        <v>270</v>
      </c>
      <c r="M616" s="26" t="s">
        <v>1</v>
      </c>
      <c r="N616" s="22" t="s">
        <v>1</v>
      </c>
    </row>
    <row r="617" spans="1:14" ht="38.25" x14ac:dyDescent="0.25">
      <c r="A617" s="28">
        <f t="shared" si="94"/>
        <v>608</v>
      </c>
      <c r="B617" s="32" t="s">
        <v>919</v>
      </c>
      <c r="C617" s="33" t="s">
        <v>1233</v>
      </c>
      <c r="D617" s="59" t="s">
        <v>15</v>
      </c>
      <c r="E617" s="40">
        <v>2</v>
      </c>
      <c r="F617" s="45" t="s">
        <v>5</v>
      </c>
      <c r="G617" s="54" t="s">
        <v>1431</v>
      </c>
      <c r="H617" s="40">
        <v>1.5</v>
      </c>
      <c r="I617" s="23" t="s">
        <v>2</v>
      </c>
      <c r="J617" s="24" t="s">
        <v>1415</v>
      </c>
      <c r="K617" s="23" t="s">
        <v>2</v>
      </c>
      <c r="L617" s="40">
        <v>540</v>
      </c>
      <c r="M617" s="26" t="s">
        <v>1</v>
      </c>
      <c r="N617" s="22" t="s">
        <v>1</v>
      </c>
    </row>
    <row r="618" spans="1:14" ht="38.25" x14ac:dyDescent="0.25">
      <c r="A618" s="28">
        <f t="shared" si="94"/>
        <v>609</v>
      </c>
      <c r="B618" s="32" t="s">
        <v>1234</v>
      </c>
      <c r="C618" s="33" t="s">
        <v>1235</v>
      </c>
      <c r="D618" s="59" t="s">
        <v>15</v>
      </c>
      <c r="E618" s="40">
        <v>2</v>
      </c>
      <c r="F618" s="45" t="s">
        <v>5</v>
      </c>
      <c r="G618" s="54" t="s">
        <v>1431</v>
      </c>
      <c r="H618" s="40">
        <v>1.5</v>
      </c>
      <c r="I618" s="23" t="s">
        <v>2</v>
      </c>
      <c r="J618" s="24" t="s">
        <v>1416</v>
      </c>
      <c r="K618" s="23" t="s">
        <v>2</v>
      </c>
      <c r="L618" s="40">
        <v>540</v>
      </c>
      <c r="M618" s="26" t="s">
        <v>1</v>
      </c>
      <c r="N618" s="22" t="s">
        <v>1</v>
      </c>
    </row>
    <row r="619" spans="1:14" ht="51" x14ac:dyDescent="0.25">
      <c r="A619" s="28">
        <f t="shared" si="94"/>
        <v>610</v>
      </c>
      <c r="B619" s="32" t="s">
        <v>1236</v>
      </c>
      <c r="C619" s="33" t="s">
        <v>1237</v>
      </c>
      <c r="D619" s="59" t="s">
        <v>6</v>
      </c>
      <c r="E619" s="40">
        <v>1</v>
      </c>
      <c r="F619" s="45" t="s">
        <v>5</v>
      </c>
      <c r="G619" s="54" t="s">
        <v>1431</v>
      </c>
      <c r="H619" s="40">
        <v>0.75</v>
      </c>
      <c r="I619" s="23" t="s">
        <v>2</v>
      </c>
      <c r="J619" s="47" t="s">
        <v>1417</v>
      </c>
      <c r="K619" s="23" t="s">
        <v>2</v>
      </c>
      <c r="L619" s="40">
        <v>270</v>
      </c>
      <c r="M619" s="26" t="s">
        <v>1</v>
      </c>
      <c r="N619" s="22" t="s">
        <v>1</v>
      </c>
    </row>
    <row r="620" spans="1:14" ht="38.25" x14ac:dyDescent="0.25">
      <c r="A620" s="28">
        <f t="shared" si="94"/>
        <v>611</v>
      </c>
      <c r="B620" s="29" t="s">
        <v>1238</v>
      </c>
      <c r="C620" s="30" t="s">
        <v>1239</v>
      </c>
      <c r="D620" s="60" t="s">
        <v>6</v>
      </c>
      <c r="E620" s="41">
        <v>2</v>
      </c>
      <c r="F620" s="45" t="s">
        <v>5</v>
      </c>
      <c r="G620" s="54" t="s">
        <v>1431</v>
      </c>
      <c r="H620" s="41">
        <v>1.5</v>
      </c>
      <c r="I620" s="23" t="s">
        <v>2</v>
      </c>
      <c r="J620" s="49" t="s">
        <v>3</v>
      </c>
      <c r="K620" s="23" t="s">
        <v>2</v>
      </c>
      <c r="L620" s="41">
        <v>540</v>
      </c>
      <c r="M620" s="26" t="s">
        <v>1</v>
      </c>
      <c r="N620" s="22" t="s">
        <v>1</v>
      </c>
    </row>
    <row r="621" spans="1:14" ht="38.25" x14ac:dyDescent="0.25">
      <c r="A621" s="28">
        <f t="shared" si="94"/>
        <v>612</v>
      </c>
      <c r="B621" s="32" t="s">
        <v>1240</v>
      </c>
      <c r="C621" s="33" t="s">
        <v>1241</v>
      </c>
      <c r="D621" s="59" t="s">
        <v>6</v>
      </c>
      <c r="E621" s="40">
        <v>1</v>
      </c>
      <c r="F621" s="45" t="s">
        <v>5</v>
      </c>
      <c r="G621" s="54" t="s">
        <v>1431</v>
      </c>
      <c r="H621" s="40">
        <v>0.75</v>
      </c>
      <c r="I621" s="23" t="s">
        <v>2</v>
      </c>
      <c r="J621" s="34" t="s">
        <v>1418</v>
      </c>
      <c r="K621" s="23" t="s">
        <v>2</v>
      </c>
      <c r="L621" s="40">
        <v>270</v>
      </c>
      <c r="M621" s="26" t="s">
        <v>1</v>
      </c>
      <c r="N621" s="22" t="s">
        <v>1</v>
      </c>
    </row>
    <row r="622" spans="1:14" ht="38.25" x14ac:dyDescent="0.25">
      <c r="A622" s="28">
        <f t="shared" si="94"/>
        <v>613</v>
      </c>
      <c r="B622" s="32" t="s">
        <v>1242</v>
      </c>
      <c r="C622" s="33" t="s">
        <v>1243</v>
      </c>
      <c r="D622" s="59" t="s">
        <v>6</v>
      </c>
      <c r="E622" s="40">
        <v>1</v>
      </c>
      <c r="F622" s="45" t="s">
        <v>5</v>
      </c>
      <c r="G622" s="54" t="s">
        <v>1431</v>
      </c>
      <c r="H622" s="40">
        <v>0.75</v>
      </c>
      <c r="I622" s="23" t="s">
        <v>2</v>
      </c>
      <c r="J622" s="47" t="s">
        <v>1419</v>
      </c>
      <c r="K622" s="23" t="s">
        <v>2</v>
      </c>
      <c r="L622" s="40">
        <v>270</v>
      </c>
      <c r="M622" s="26" t="s">
        <v>1</v>
      </c>
      <c r="N622" s="22" t="s">
        <v>1</v>
      </c>
    </row>
    <row r="623" spans="1:14" ht="38.25" x14ac:dyDescent="0.25">
      <c r="A623" s="28">
        <f t="shared" si="94"/>
        <v>614</v>
      </c>
      <c r="B623" s="32" t="s">
        <v>1244</v>
      </c>
      <c r="C623" s="33" t="s">
        <v>1245</v>
      </c>
      <c r="D623" s="59" t="s">
        <v>6</v>
      </c>
      <c r="E623" s="40">
        <v>2</v>
      </c>
      <c r="F623" s="45" t="s">
        <v>5</v>
      </c>
      <c r="G623" s="54" t="s">
        <v>1431</v>
      </c>
      <c r="H623" s="40">
        <v>1.5</v>
      </c>
      <c r="I623" s="23" t="s">
        <v>2</v>
      </c>
      <c r="J623" s="47" t="s">
        <v>3</v>
      </c>
      <c r="K623" s="23" t="s">
        <v>2</v>
      </c>
      <c r="L623" s="40">
        <v>540</v>
      </c>
      <c r="M623" s="26" t="s">
        <v>1</v>
      </c>
      <c r="N623" s="22" t="s">
        <v>1</v>
      </c>
    </row>
    <row r="624" spans="1:14" ht="38.25" x14ac:dyDescent="0.25">
      <c r="A624" s="28">
        <f t="shared" si="94"/>
        <v>615</v>
      </c>
      <c r="B624" s="32" t="s">
        <v>1246</v>
      </c>
      <c r="C624" s="33" t="s">
        <v>1247</v>
      </c>
      <c r="D624" s="59" t="s">
        <v>6</v>
      </c>
      <c r="E624" s="40">
        <v>2</v>
      </c>
      <c r="F624" s="45" t="s">
        <v>5</v>
      </c>
      <c r="G624" s="54" t="s">
        <v>1431</v>
      </c>
      <c r="H624" s="40">
        <v>1.5</v>
      </c>
      <c r="I624" s="23" t="s">
        <v>2</v>
      </c>
      <c r="J624" s="47" t="s">
        <v>1420</v>
      </c>
      <c r="K624" s="23" t="s">
        <v>2</v>
      </c>
      <c r="L624" s="40">
        <v>540</v>
      </c>
      <c r="M624" s="26" t="s">
        <v>1</v>
      </c>
      <c r="N624" s="22" t="s">
        <v>1</v>
      </c>
    </row>
    <row r="625" spans="1:14" ht="38.25" x14ac:dyDescent="0.25">
      <c r="A625" s="28">
        <f t="shared" si="94"/>
        <v>616</v>
      </c>
      <c r="B625" s="32" t="s">
        <v>1248</v>
      </c>
      <c r="C625" s="33" t="s">
        <v>1249</v>
      </c>
      <c r="D625" s="59" t="s">
        <v>6</v>
      </c>
      <c r="E625" s="40">
        <v>2</v>
      </c>
      <c r="F625" s="45" t="s">
        <v>5</v>
      </c>
      <c r="G625" s="54" t="s">
        <v>1431</v>
      </c>
      <c r="H625" s="40">
        <v>1.5</v>
      </c>
      <c r="I625" s="23" t="s">
        <v>2</v>
      </c>
      <c r="J625" s="47" t="s">
        <v>3</v>
      </c>
      <c r="K625" s="23" t="s">
        <v>2</v>
      </c>
      <c r="L625" s="40">
        <v>540</v>
      </c>
      <c r="M625" s="26" t="s">
        <v>1</v>
      </c>
      <c r="N625" s="22" t="s">
        <v>1</v>
      </c>
    </row>
    <row r="626" spans="1:14" ht="38.25" x14ac:dyDescent="0.25">
      <c r="A626" s="28">
        <f t="shared" si="94"/>
        <v>617</v>
      </c>
      <c r="B626" s="29" t="s">
        <v>1250</v>
      </c>
      <c r="C626" s="30" t="s">
        <v>1251</v>
      </c>
      <c r="D626" s="60" t="s">
        <v>6</v>
      </c>
      <c r="E626" s="41">
        <v>2</v>
      </c>
      <c r="F626" s="45" t="s">
        <v>5</v>
      </c>
      <c r="G626" s="54" t="s">
        <v>1431</v>
      </c>
      <c r="H626" s="41">
        <v>1.5</v>
      </c>
      <c r="I626" s="23" t="s">
        <v>2</v>
      </c>
      <c r="J626" s="49" t="s">
        <v>1421</v>
      </c>
      <c r="K626" s="23" t="s">
        <v>2</v>
      </c>
      <c r="L626" s="41">
        <v>540</v>
      </c>
      <c r="M626" s="26" t="s">
        <v>1</v>
      </c>
      <c r="N626" s="22" t="s">
        <v>1</v>
      </c>
    </row>
    <row r="627" spans="1:14" ht="38.25" x14ac:dyDescent="0.25">
      <c r="A627" s="28">
        <f t="shared" si="94"/>
        <v>618</v>
      </c>
      <c r="B627" s="32" t="s">
        <v>1252</v>
      </c>
      <c r="C627" s="33" t="s">
        <v>1253</v>
      </c>
      <c r="D627" s="59" t="s">
        <v>6</v>
      </c>
      <c r="E627" s="40">
        <v>1</v>
      </c>
      <c r="F627" s="45" t="s">
        <v>5</v>
      </c>
      <c r="G627" s="54" t="s">
        <v>1431</v>
      </c>
      <c r="H627" s="40">
        <v>0.75</v>
      </c>
      <c r="I627" s="23" t="s">
        <v>2</v>
      </c>
      <c r="J627" s="47" t="s">
        <v>1422</v>
      </c>
      <c r="K627" s="23" t="s">
        <v>2</v>
      </c>
      <c r="L627" s="40">
        <v>270</v>
      </c>
      <c r="M627" s="26" t="s">
        <v>1</v>
      </c>
      <c r="N627" s="22" t="s">
        <v>1</v>
      </c>
    </row>
    <row r="628" spans="1:14" ht="38.25" x14ac:dyDescent="0.25">
      <c r="A628" s="28">
        <f t="shared" si="94"/>
        <v>619</v>
      </c>
      <c r="B628" s="32" t="s">
        <v>1254</v>
      </c>
      <c r="C628" s="33" t="s">
        <v>1255</v>
      </c>
      <c r="D628" s="59" t="s">
        <v>6</v>
      </c>
      <c r="E628" s="40">
        <v>2</v>
      </c>
      <c r="F628" s="45" t="s">
        <v>5</v>
      </c>
      <c r="G628" s="54" t="s">
        <v>1431</v>
      </c>
      <c r="H628" s="40">
        <v>1.5</v>
      </c>
      <c r="I628" s="23" t="s">
        <v>2</v>
      </c>
      <c r="J628" s="47" t="s">
        <v>1423</v>
      </c>
      <c r="K628" s="23" t="s">
        <v>2</v>
      </c>
      <c r="L628" s="40">
        <v>540</v>
      </c>
      <c r="M628" s="26" t="s">
        <v>1</v>
      </c>
      <c r="N628" s="22" t="s">
        <v>1</v>
      </c>
    </row>
    <row r="629" spans="1:14" ht="38.25" x14ac:dyDescent="0.25">
      <c r="A629" s="28">
        <f t="shared" si="94"/>
        <v>620</v>
      </c>
      <c r="B629" s="32" t="s">
        <v>1242</v>
      </c>
      <c r="C629" s="33" t="s">
        <v>1424</v>
      </c>
      <c r="D629" s="59" t="s">
        <v>6</v>
      </c>
      <c r="E629" s="40">
        <v>1</v>
      </c>
      <c r="F629" s="45" t="s">
        <v>5</v>
      </c>
      <c r="G629" s="54" t="s">
        <v>1431</v>
      </c>
      <c r="H629" s="40">
        <v>2.5</v>
      </c>
      <c r="I629" s="23" t="s">
        <v>2</v>
      </c>
      <c r="J629" s="47" t="s">
        <v>1425</v>
      </c>
      <c r="K629" s="23" t="s">
        <v>2</v>
      </c>
      <c r="L629" s="40">
        <v>541</v>
      </c>
      <c r="M629" s="26" t="s">
        <v>1</v>
      </c>
      <c r="N629" s="22" t="s">
        <v>1</v>
      </c>
    </row>
    <row r="630" spans="1:14" ht="38.25" x14ac:dyDescent="0.25">
      <c r="A630" s="28">
        <f t="shared" si="94"/>
        <v>621</v>
      </c>
      <c r="B630" s="32" t="s">
        <v>1426</v>
      </c>
      <c r="C630" s="33" t="s">
        <v>1427</v>
      </c>
      <c r="D630" s="59" t="s">
        <v>6</v>
      </c>
      <c r="E630" s="40">
        <v>2</v>
      </c>
      <c r="F630" s="45" t="s">
        <v>5</v>
      </c>
      <c r="G630" s="54" t="s">
        <v>1431</v>
      </c>
      <c r="H630" s="40">
        <v>3.5</v>
      </c>
      <c r="I630" s="23" t="s">
        <v>2</v>
      </c>
      <c r="J630" s="47" t="s">
        <v>1428</v>
      </c>
      <c r="K630" s="23" t="s">
        <v>2</v>
      </c>
      <c r="L630" s="40">
        <v>540</v>
      </c>
      <c r="M630" s="26" t="s">
        <v>1</v>
      </c>
      <c r="N630" s="22" t="s">
        <v>1</v>
      </c>
    </row>
    <row r="631" spans="1:14" ht="51" x14ac:dyDescent="0.25">
      <c r="A631" s="28">
        <v>622</v>
      </c>
      <c r="B631" s="32" t="s">
        <v>1429</v>
      </c>
      <c r="C631" s="33" t="s">
        <v>1430</v>
      </c>
      <c r="D631" s="59" t="s">
        <v>6</v>
      </c>
      <c r="E631" s="40">
        <v>1</v>
      </c>
      <c r="F631" s="46" t="s">
        <v>5</v>
      </c>
      <c r="G631" s="54" t="s">
        <v>1431</v>
      </c>
      <c r="H631" s="40">
        <v>0.75</v>
      </c>
      <c r="I631" s="25" t="s">
        <v>2</v>
      </c>
      <c r="J631" s="47" t="s">
        <v>1432</v>
      </c>
      <c r="K631" s="25" t="s">
        <v>2</v>
      </c>
      <c r="L631" s="40">
        <v>270</v>
      </c>
      <c r="M631" s="65" t="s">
        <v>1</v>
      </c>
      <c r="N631" s="66" t="s">
        <v>1</v>
      </c>
    </row>
    <row r="632" spans="1:14" ht="51" x14ac:dyDescent="0.25">
      <c r="A632" s="28">
        <v>623</v>
      </c>
      <c r="B632" s="32" t="s">
        <v>1433</v>
      </c>
      <c r="C632" s="76" t="s">
        <v>1434</v>
      </c>
      <c r="D632" s="85" t="s">
        <v>6</v>
      </c>
      <c r="E632" s="80">
        <v>1</v>
      </c>
      <c r="F632" s="46" t="s">
        <v>5</v>
      </c>
      <c r="G632" s="82" t="s">
        <v>1431</v>
      </c>
      <c r="H632" s="80">
        <v>0.75</v>
      </c>
      <c r="I632" s="25" t="s">
        <v>2</v>
      </c>
      <c r="J632" s="87" t="s">
        <v>1435</v>
      </c>
      <c r="K632" s="25" t="s">
        <v>2</v>
      </c>
      <c r="L632" s="68">
        <v>270</v>
      </c>
      <c r="M632" s="65" t="s">
        <v>1</v>
      </c>
      <c r="N632" s="66" t="s">
        <v>1</v>
      </c>
    </row>
    <row r="633" spans="1:14" ht="38.25" x14ac:dyDescent="0.25">
      <c r="A633" s="28">
        <v>624</v>
      </c>
      <c r="B633" s="70" t="s">
        <v>1436</v>
      </c>
      <c r="C633" s="67" t="s">
        <v>1437</v>
      </c>
      <c r="D633" s="73" t="s">
        <v>6</v>
      </c>
      <c r="E633" s="68">
        <v>1</v>
      </c>
      <c r="F633" s="46" t="s">
        <v>5</v>
      </c>
      <c r="G633" s="82" t="s">
        <v>1431</v>
      </c>
      <c r="H633" s="80">
        <v>0.75</v>
      </c>
      <c r="I633" s="25" t="s">
        <v>2</v>
      </c>
      <c r="J633" s="87" t="s">
        <v>1438</v>
      </c>
      <c r="K633" s="25" t="s">
        <v>2</v>
      </c>
      <c r="L633" s="80">
        <v>270</v>
      </c>
      <c r="M633" s="65" t="s">
        <v>1</v>
      </c>
      <c r="N633" s="66" t="s">
        <v>1</v>
      </c>
    </row>
    <row r="634" spans="1:14" ht="51" x14ac:dyDescent="0.25">
      <c r="A634" s="28">
        <v>625</v>
      </c>
      <c r="B634" s="83" t="s">
        <v>1439</v>
      </c>
      <c r="C634" s="76" t="s">
        <v>1440</v>
      </c>
      <c r="D634" s="85" t="s">
        <v>6</v>
      </c>
      <c r="E634" s="80">
        <v>2</v>
      </c>
      <c r="F634" s="46" t="s">
        <v>5</v>
      </c>
      <c r="G634" s="64" t="s">
        <v>1431</v>
      </c>
      <c r="H634" s="68">
        <v>1.5</v>
      </c>
      <c r="I634" s="25" t="s">
        <v>2</v>
      </c>
      <c r="J634" s="69" t="s">
        <v>1441</v>
      </c>
      <c r="K634" s="25" t="s">
        <v>2</v>
      </c>
      <c r="L634" s="68">
        <v>540</v>
      </c>
      <c r="M634" s="65" t="s">
        <v>1</v>
      </c>
      <c r="N634" s="66" t="s">
        <v>1</v>
      </c>
    </row>
    <row r="635" spans="1:14" ht="38.25" x14ac:dyDescent="0.25">
      <c r="A635" s="28">
        <v>626</v>
      </c>
      <c r="B635" s="83" t="s">
        <v>1442</v>
      </c>
      <c r="C635" s="76" t="s">
        <v>1443</v>
      </c>
      <c r="D635" s="73" t="s">
        <v>6</v>
      </c>
      <c r="E635" s="68">
        <v>1</v>
      </c>
      <c r="F635" s="46" t="s">
        <v>5</v>
      </c>
      <c r="G635" s="82" t="s">
        <v>1431</v>
      </c>
      <c r="H635" s="80">
        <v>0.75</v>
      </c>
      <c r="I635" s="25" t="s">
        <v>2</v>
      </c>
      <c r="J635" s="87" t="s">
        <v>1444</v>
      </c>
      <c r="K635" s="25" t="s">
        <v>2</v>
      </c>
      <c r="L635" s="80">
        <v>270</v>
      </c>
      <c r="M635" s="65" t="s">
        <v>1</v>
      </c>
      <c r="N635" s="66" t="s">
        <v>1</v>
      </c>
    </row>
    <row r="636" spans="1:14" ht="38.25" x14ac:dyDescent="0.25">
      <c r="A636" s="28">
        <v>627</v>
      </c>
      <c r="B636" s="70" t="s">
        <v>1445</v>
      </c>
      <c r="C636" s="67" t="s">
        <v>1446</v>
      </c>
      <c r="D636" s="85" t="s">
        <v>6</v>
      </c>
      <c r="E636" s="80">
        <v>3</v>
      </c>
      <c r="F636" s="46" t="s">
        <v>5</v>
      </c>
      <c r="G636" s="64" t="s">
        <v>1431</v>
      </c>
      <c r="H636" s="68">
        <v>2.25</v>
      </c>
      <c r="I636" s="25" t="s">
        <v>2</v>
      </c>
      <c r="J636" s="69" t="s">
        <v>3</v>
      </c>
      <c r="K636" s="25" t="s">
        <v>2</v>
      </c>
      <c r="L636" s="80">
        <v>810</v>
      </c>
      <c r="M636" s="65" t="s">
        <v>1</v>
      </c>
      <c r="N636" s="66" t="s">
        <v>1</v>
      </c>
    </row>
    <row r="637" spans="1:14" ht="38.25" x14ac:dyDescent="0.25">
      <c r="A637" s="28">
        <v>628</v>
      </c>
      <c r="B637" s="83" t="s">
        <v>559</v>
      </c>
      <c r="C637" s="76" t="s">
        <v>1447</v>
      </c>
      <c r="D637" s="73" t="s">
        <v>6</v>
      </c>
      <c r="E637" s="68">
        <v>2</v>
      </c>
      <c r="F637" s="46" t="s">
        <v>5</v>
      </c>
      <c r="G637" s="82" t="s">
        <v>1431</v>
      </c>
      <c r="H637" s="80">
        <v>1.5</v>
      </c>
      <c r="I637" s="25" t="s">
        <v>2</v>
      </c>
      <c r="J637" s="87" t="s">
        <v>3</v>
      </c>
      <c r="K637" s="25" t="s">
        <v>2</v>
      </c>
      <c r="L637" s="68">
        <v>540</v>
      </c>
      <c r="M637" s="65" t="s">
        <v>1</v>
      </c>
      <c r="N637" s="66" t="s">
        <v>1</v>
      </c>
    </row>
    <row r="638" spans="1:14" ht="38.25" x14ac:dyDescent="0.25">
      <c r="A638" s="28">
        <v>629</v>
      </c>
      <c r="B638" s="70" t="s">
        <v>643</v>
      </c>
      <c r="C638" s="67" t="s">
        <v>1448</v>
      </c>
      <c r="D638" s="85" t="s">
        <v>6</v>
      </c>
      <c r="E638" s="80">
        <v>3</v>
      </c>
      <c r="F638" s="46" t="s">
        <v>5</v>
      </c>
      <c r="G638" s="64" t="s">
        <v>1431</v>
      </c>
      <c r="H638" s="68">
        <v>2.25</v>
      </c>
      <c r="I638" s="25" t="s">
        <v>2</v>
      </c>
      <c r="J638" s="69" t="s">
        <v>3</v>
      </c>
      <c r="K638" s="25" t="s">
        <v>2</v>
      </c>
      <c r="L638" s="80">
        <v>810</v>
      </c>
      <c r="M638" s="65" t="s">
        <v>1</v>
      </c>
      <c r="N638" s="66" t="s">
        <v>1</v>
      </c>
    </row>
    <row r="639" spans="1:14" ht="38.25" x14ac:dyDescent="0.25">
      <c r="A639" s="28">
        <v>630</v>
      </c>
      <c r="B639" s="83" t="s">
        <v>1449</v>
      </c>
      <c r="C639" s="76" t="s">
        <v>1450</v>
      </c>
      <c r="D639" s="85" t="s">
        <v>6</v>
      </c>
      <c r="E639" s="80">
        <v>2</v>
      </c>
      <c r="F639" s="46" t="s">
        <v>5</v>
      </c>
      <c r="G639" s="82" t="s">
        <v>1431</v>
      </c>
      <c r="H639" s="80">
        <v>1.5</v>
      </c>
      <c r="I639" s="25" t="s">
        <v>2</v>
      </c>
      <c r="J639" s="87" t="s">
        <v>3</v>
      </c>
      <c r="K639" s="25" t="s">
        <v>2</v>
      </c>
      <c r="L639" s="68">
        <v>540</v>
      </c>
      <c r="M639" s="65" t="s">
        <v>1</v>
      </c>
      <c r="N639" s="66" t="s">
        <v>1</v>
      </c>
    </row>
    <row r="640" spans="1:14" ht="38.25" x14ac:dyDescent="0.25">
      <c r="A640" s="28">
        <v>631</v>
      </c>
      <c r="B640" s="70" t="s">
        <v>495</v>
      </c>
      <c r="C640" s="67" t="s">
        <v>1451</v>
      </c>
      <c r="D640" s="73" t="s">
        <v>6</v>
      </c>
      <c r="E640" s="68">
        <v>2</v>
      </c>
      <c r="F640" s="46" t="s">
        <v>5</v>
      </c>
      <c r="G640" s="82" t="s">
        <v>1431</v>
      </c>
      <c r="H640" s="80">
        <v>1.5</v>
      </c>
      <c r="I640" s="25" t="s">
        <v>2</v>
      </c>
      <c r="J640" s="69" t="s">
        <v>3</v>
      </c>
      <c r="K640" s="25" t="s">
        <v>2</v>
      </c>
      <c r="L640" s="80">
        <v>540</v>
      </c>
      <c r="M640" s="65" t="s">
        <v>1</v>
      </c>
      <c r="N640" s="66" t="s">
        <v>1</v>
      </c>
    </row>
    <row r="641" spans="1:14" ht="38.25" x14ac:dyDescent="0.25">
      <c r="A641" s="28">
        <v>632</v>
      </c>
      <c r="B641" s="83" t="s">
        <v>1452</v>
      </c>
      <c r="C641" s="76" t="s">
        <v>1453</v>
      </c>
      <c r="D641" s="85" t="s">
        <v>6</v>
      </c>
      <c r="E641" s="80">
        <v>1</v>
      </c>
      <c r="F641" s="46" t="s">
        <v>5</v>
      </c>
      <c r="G641" s="82" t="s">
        <v>1431</v>
      </c>
      <c r="H641" s="80">
        <v>0.75</v>
      </c>
      <c r="I641" s="25" t="s">
        <v>2</v>
      </c>
      <c r="J641" s="87" t="s">
        <v>1454</v>
      </c>
      <c r="K641" s="25" t="s">
        <v>2</v>
      </c>
      <c r="L641" s="68">
        <v>270</v>
      </c>
      <c r="M641" s="65" t="s">
        <v>1</v>
      </c>
      <c r="N641" s="66" t="s">
        <v>1</v>
      </c>
    </row>
    <row r="642" spans="1:14" ht="38.25" x14ac:dyDescent="0.25">
      <c r="A642" s="88">
        <v>633</v>
      </c>
      <c r="B642" s="70" t="s">
        <v>1455</v>
      </c>
      <c r="C642" s="67" t="s">
        <v>1456</v>
      </c>
      <c r="D642" s="85" t="s">
        <v>6</v>
      </c>
      <c r="E642" s="80">
        <v>1</v>
      </c>
      <c r="F642" s="46" t="s">
        <v>5</v>
      </c>
      <c r="G642" s="64" t="s">
        <v>1431</v>
      </c>
      <c r="H642" s="68">
        <v>1.5</v>
      </c>
      <c r="I642" s="25" t="s">
        <v>2</v>
      </c>
      <c r="J642" s="69" t="s">
        <v>1454</v>
      </c>
      <c r="K642" s="25" t="s">
        <v>2</v>
      </c>
      <c r="L642" s="80">
        <v>540</v>
      </c>
      <c r="M642" s="71" t="s">
        <v>1</v>
      </c>
      <c r="N642" s="72" t="s">
        <v>1</v>
      </c>
    </row>
    <row r="643" spans="1:14" ht="38.25" x14ac:dyDescent="0.25">
      <c r="A643" s="88">
        <v>634</v>
      </c>
      <c r="B643" s="83" t="s">
        <v>1457</v>
      </c>
      <c r="C643" s="76" t="s">
        <v>1458</v>
      </c>
      <c r="D643" s="73" t="s">
        <v>6</v>
      </c>
      <c r="E643" s="68">
        <v>2</v>
      </c>
      <c r="F643" s="46" t="s">
        <v>5</v>
      </c>
      <c r="G643" s="82" t="s">
        <v>1431</v>
      </c>
      <c r="H643" s="80">
        <v>1.5</v>
      </c>
      <c r="I643" s="25" t="s">
        <v>2</v>
      </c>
      <c r="J643" s="87" t="s">
        <v>1459</v>
      </c>
      <c r="K643" s="25" t="s">
        <v>2</v>
      </c>
      <c r="L643" s="68">
        <v>540</v>
      </c>
      <c r="M643" s="71" t="s">
        <v>1</v>
      </c>
      <c r="N643" s="72" t="s">
        <v>1</v>
      </c>
    </row>
    <row r="644" spans="1:14" ht="38.25" x14ac:dyDescent="0.25">
      <c r="A644" s="88">
        <v>635</v>
      </c>
      <c r="B644" s="70" t="s">
        <v>1460</v>
      </c>
      <c r="C644" s="67" t="s">
        <v>1461</v>
      </c>
      <c r="D644" s="85" t="s">
        <v>6</v>
      </c>
      <c r="E644" s="80">
        <v>1</v>
      </c>
      <c r="F644" s="46" t="s">
        <v>5</v>
      </c>
      <c r="G644" s="82" t="s">
        <v>1431</v>
      </c>
      <c r="H644" s="80">
        <v>0.75</v>
      </c>
      <c r="I644" s="25" t="s">
        <v>2</v>
      </c>
      <c r="J644" s="69" t="s">
        <v>1462</v>
      </c>
      <c r="K644" s="25" t="s">
        <v>2</v>
      </c>
      <c r="L644" s="80">
        <v>270</v>
      </c>
      <c r="M644" s="71" t="s">
        <v>1</v>
      </c>
      <c r="N644" s="72" t="s">
        <v>1</v>
      </c>
    </row>
    <row r="645" spans="1:14" ht="38.25" x14ac:dyDescent="0.25">
      <c r="A645" s="88">
        <v>636</v>
      </c>
      <c r="B645" s="83" t="s">
        <v>1463</v>
      </c>
      <c r="C645" s="76" t="s">
        <v>1464</v>
      </c>
      <c r="D645" s="73" t="s">
        <v>6</v>
      </c>
      <c r="E645" s="80">
        <v>1</v>
      </c>
      <c r="F645" s="46" t="s">
        <v>5</v>
      </c>
      <c r="G645" s="82" t="s">
        <v>1431</v>
      </c>
      <c r="H645" s="80">
        <v>0.75</v>
      </c>
      <c r="I645" s="25" t="s">
        <v>2</v>
      </c>
      <c r="J645" s="87" t="s">
        <v>1465</v>
      </c>
      <c r="K645" s="25" t="s">
        <v>2</v>
      </c>
      <c r="L645" s="68">
        <v>270</v>
      </c>
      <c r="M645" s="71" t="s">
        <v>1</v>
      </c>
      <c r="N645" s="72" t="s">
        <v>1</v>
      </c>
    </row>
    <row r="646" spans="1:14" ht="38.25" x14ac:dyDescent="0.25">
      <c r="A646" s="88">
        <v>637</v>
      </c>
      <c r="B646" s="70" t="s">
        <v>1466</v>
      </c>
      <c r="C646" s="67" t="s">
        <v>1467</v>
      </c>
      <c r="D646" s="85" t="s">
        <v>6</v>
      </c>
      <c r="E646" s="68">
        <v>1</v>
      </c>
      <c r="F646" s="46" t="s">
        <v>5</v>
      </c>
      <c r="G646" s="64" t="s">
        <v>1431</v>
      </c>
      <c r="H646" s="68">
        <v>0.75</v>
      </c>
      <c r="I646" s="25" t="s">
        <v>2</v>
      </c>
      <c r="J646" s="69" t="s">
        <v>1468</v>
      </c>
      <c r="K646" s="25" t="s">
        <v>2</v>
      </c>
      <c r="L646" s="80">
        <v>270</v>
      </c>
      <c r="M646" s="71" t="s">
        <v>1</v>
      </c>
      <c r="N646" s="72" t="s">
        <v>1</v>
      </c>
    </row>
    <row r="647" spans="1:14" ht="38.25" x14ac:dyDescent="0.25">
      <c r="A647" s="88">
        <v>638</v>
      </c>
      <c r="B647" s="83" t="s">
        <v>1469</v>
      </c>
      <c r="C647" s="76" t="s">
        <v>1470</v>
      </c>
      <c r="D647" s="73" t="s">
        <v>6</v>
      </c>
      <c r="E647" s="80">
        <v>1</v>
      </c>
      <c r="F647" s="46" t="s">
        <v>5</v>
      </c>
      <c r="G647" s="82" t="s">
        <v>1431</v>
      </c>
      <c r="H647" s="80">
        <v>0.75</v>
      </c>
      <c r="I647" s="25" t="s">
        <v>2</v>
      </c>
      <c r="J647" s="87" t="s">
        <v>1471</v>
      </c>
      <c r="K647" s="25" t="s">
        <v>2</v>
      </c>
      <c r="L647" s="68">
        <v>270</v>
      </c>
      <c r="M647" s="71" t="s">
        <v>1</v>
      </c>
      <c r="N647" s="72" t="s">
        <v>1</v>
      </c>
    </row>
    <row r="648" spans="1:14" ht="38.25" x14ac:dyDescent="0.25">
      <c r="A648" s="88">
        <v>639</v>
      </c>
      <c r="B648" s="83" t="s">
        <v>1472</v>
      </c>
      <c r="C648" s="76" t="s">
        <v>1473</v>
      </c>
      <c r="D648" s="85" t="s">
        <v>6</v>
      </c>
      <c r="E648" s="68">
        <v>1</v>
      </c>
      <c r="F648" s="46" t="s">
        <v>5</v>
      </c>
      <c r="G648" s="64" t="s">
        <v>1431</v>
      </c>
      <c r="H648" s="68">
        <v>0.75</v>
      </c>
      <c r="I648" s="25" t="s">
        <v>2</v>
      </c>
      <c r="J648" s="87" t="s">
        <v>1474</v>
      </c>
      <c r="K648" s="25" t="s">
        <v>2</v>
      </c>
      <c r="L648" s="80">
        <v>270</v>
      </c>
      <c r="M648" s="71" t="s">
        <v>1</v>
      </c>
      <c r="N648" s="72" t="s">
        <v>1</v>
      </c>
    </row>
    <row r="649" spans="1:14" ht="51" x14ac:dyDescent="0.25">
      <c r="A649" s="88">
        <v>640</v>
      </c>
      <c r="B649" s="70" t="s">
        <v>1475</v>
      </c>
      <c r="C649" s="67" t="s">
        <v>1476</v>
      </c>
      <c r="D649" s="73" t="s">
        <v>6</v>
      </c>
      <c r="E649" s="80">
        <v>1</v>
      </c>
      <c r="F649" s="46" t="s">
        <v>5</v>
      </c>
      <c r="G649" s="82" t="s">
        <v>1431</v>
      </c>
      <c r="H649" s="80">
        <v>0.75</v>
      </c>
      <c r="I649" s="25" t="s">
        <v>2</v>
      </c>
      <c r="J649" s="69" t="s">
        <v>1477</v>
      </c>
      <c r="K649" s="25" t="s">
        <v>2</v>
      </c>
      <c r="L649" s="68">
        <v>270</v>
      </c>
      <c r="M649" s="71" t="s">
        <v>1</v>
      </c>
      <c r="N649" s="72" t="s">
        <v>1</v>
      </c>
    </row>
    <row r="650" spans="1:14" ht="51" x14ac:dyDescent="0.25">
      <c r="A650" s="88">
        <v>641</v>
      </c>
      <c r="B650" s="83" t="s">
        <v>1478</v>
      </c>
      <c r="C650" s="76" t="s">
        <v>1479</v>
      </c>
      <c r="D650" s="85" t="s">
        <v>6</v>
      </c>
      <c r="E650" s="80">
        <v>1</v>
      </c>
      <c r="F650" s="46" t="s">
        <v>5</v>
      </c>
      <c r="G650" s="64" t="s">
        <v>1431</v>
      </c>
      <c r="H650" s="68">
        <v>0.75</v>
      </c>
      <c r="I650" s="25" t="s">
        <v>2</v>
      </c>
      <c r="J650" s="87" t="s">
        <v>1477</v>
      </c>
      <c r="K650" s="25" t="s">
        <v>2</v>
      </c>
      <c r="L650" s="80">
        <v>270</v>
      </c>
      <c r="M650" s="71" t="s">
        <v>1</v>
      </c>
      <c r="N650" s="72" t="s">
        <v>1</v>
      </c>
    </row>
    <row r="651" spans="1:14" ht="51" x14ac:dyDescent="0.25">
      <c r="A651" s="88">
        <v>642</v>
      </c>
      <c r="B651" s="83" t="s">
        <v>1480</v>
      </c>
      <c r="C651" s="76" t="s">
        <v>1481</v>
      </c>
      <c r="D651" s="85" t="s">
        <v>6</v>
      </c>
      <c r="E651" s="80">
        <v>1</v>
      </c>
      <c r="F651" s="46" t="s">
        <v>5</v>
      </c>
      <c r="G651" s="82" t="s">
        <v>1431</v>
      </c>
      <c r="H651" s="80">
        <v>0.75</v>
      </c>
      <c r="I651" s="25" t="s">
        <v>2</v>
      </c>
      <c r="J651" s="87" t="s">
        <v>1477</v>
      </c>
      <c r="K651" s="25" t="s">
        <v>2</v>
      </c>
      <c r="L651" s="80">
        <v>270</v>
      </c>
      <c r="M651" s="71" t="s">
        <v>1</v>
      </c>
      <c r="N651" s="72" t="s">
        <v>1</v>
      </c>
    </row>
    <row r="652" spans="1:14" ht="38.25" x14ac:dyDescent="0.25">
      <c r="A652" s="88">
        <v>643</v>
      </c>
      <c r="B652" s="70" t="s">
        <v>1482</v>
      </c>
      <c r="C652" s="75" t="s">
        <v>1483</v>
      </c>
      <c r="D652" s="79" t="s">
        <v>6</v>
      </c>
      <c r="E652" s="68">
        <v>8</v>
      </c>
      <c r="F652" s="46" t="s">
        <v>5</v>
      </c>
      <c r="G652" s="64" t="s">
        <v>1431</v>
      </c>
      <c r="H652" s="68">
        <v>6</v>
      </c>
      <c r="I652" s="25" t="s">
        <v>2</v>
      </c>
      <c r="J652" s="69" t="s">
        <v>1484</v>
      </c>
      <c r="K652" s="25" t="s">
        <v>2</v>
      </c>
      <c r="L652" s="68">
        <v>2160</v>
      </c>
      <c r="M652" s="71" t="s">
        <v>1</v>
      </c>
      <c r="N652" s="72" t="s">
        <v>1</v>
      </c>
    </row>
    <row r="653" spans="1:14" ht="51" x14ac:dyDescent="0.25">
      <c r="A653" s="88">
        <v>644</v>
      </c>
      <c r="B653" s="83" t="s">
        <v>1485</v>
      </c>
      <c r="C653" s="75" t="s">
        <v>1486</v>
      </c>
      <c r="D653" s="78" t="s">
        <v>6</v>
      </c>
      <c r="E653" s="80">
        <v>1</v>
      </c>
      <c r="F653" s="85" t="s">
        <v>5</v>
      </c>
      <c r="G653" s="86" t="s">
        <v>1431</v>
      </c>
      <c r="H653" s="80">
        <v>0.75</v>
      </c>
      <c r="I653" s="25" t="s">
        <v>2</v>
      </c>
      <c r="J653" s="87" t="s">
        <v>1487</v>
      </c>
      <c r="K653" s="25" t="s">
        <v>2</v>
      </c>
      <c r="L653" s="80">
        <v>270</v>
      </c>
      <c r="M653" s="71" t="s">
        <v>1</v>
      </c>
      <c r="N653" s="72" t="s">
        <v>1</v>
      </c>
    </row>
    <row r="654" spans="1:14" ht="38.25" x14ac:dyDescent="0.25">
      <c r="A654" s="88">
        <v>645</v>
      </c>
      <c r="B654" s="83" t="s">
        <v>1455</v>
      </c>
      <c r="C654" s="76" t="s">
        <v>1456</v>
      </c>
      <c r="D654" s="78" t="s">
        <v>6</v>
      </c>
      <c r="E654" s="80">
        <v>1</v>
      </c>
      <c r="F654" s="73" t="s">
        <v>5</v>
      </c>
      <c r="G654" s="82" t="s">
        <v>1431</v>
      </c>
      <c r="H654" s="80">
        <v>0.75</v>
      </c>
      <c r="I654" s="25" t="s">
        <v>2</v>
      </c>
      <c r="J654" s="87" t="s">
        <v>1488</v>
      </c>
      <c r="K654" s="25" t="s">
        <v>2</v>
      </c>
      <c r="L654" s="80">
        <v>270</v>
      </c>
      <c r="M654" s="71" t="s">
        <v>1</v>
      </c>
      <c r="N654" s="72" t="s">
        <v>1</v>
      </c>
    </row>
    <row r="655" spans="1:14" ht="38.25" x14ac:dyDescent="0.25">
      <c r="A655" s="88">
        <v>646</v>
      </c>
      <c r="B655" s="83" t="s">
        <v>1489</v>
      </c>
      <c r="C655" s="75" t="s">
        <v>1490</v>
      </c>
      <c r="D655" s="78" t="s">
        <v>6</v>
      </c>
      <c r="E655" s="80">
        <v>1</v>
      </c>
      <c r="F655" s="85" t="s">
        <v>5</v>
      </c>
      <c r="G655" s="86" t="s">
        <v>1431</v>
      </c>
      <c r="H655" s="80">
        <v>0.75</v>
      </c>
      <c r="I655" s="25" t="s">
        <v>2</v>
      </c>
      <c r="J655" s="69" t="s">
        <v>1488</v>
      </c>
      <c r="K655" s="25" t="s">
        <v>2</v>
      </c>
      <c r="L655" s="80">
        <v>270</v>
      </c>
      <c r="M655" s="71" t="s">
        <v>1</v>
      </c>
      <c r="N655" s="72" t="s">
        <v>1</v>
      </c>
    </row>
    <row r="656" spans="1:14" ht="38.25" x14ac:dyDescent="0.25">
      <c r="A656" s="88">
        <v>647</v>
      </c>
      <c r="B656" s="83" t="s">
        <v>1491</v>
      </c>
      <c r="C656" s="75" t="s">
        <v>1492</v>
      </c>
      <c r="D656" s="78" t="s">
        <v>6</v>
      </c>
      <c r="E656" s="80">
        <v>1</v>
      </c>
      <c r="F656" s="85" t="s">
        <v>5</v>
      </c>
      <c r="G656" s="84" t="s">
        <v>1431</v>
      </c>
      <c r="H656" s="68">
        <v>0.75</v>
      </c>
      <c r="I656" s="25" t="s">
        <v>2</v>
      </c>
      <c r="J656" s="87" t="s">
        <v>1454</v>
      </c>
      <c r="K656" s="25" t="s">
        <v>2</v>
      </c>
      <c r="L656" s="80">
        <v>270</v>
      </c>
      <c r="M656" s="71" t="s">
        <v>1</v>
      </c>
      <c r="N656" s="72" t="s">
        <v>1</v>
      </c>
    </row>
    <row r="657" spans="1:14" ht="38.25" x14ac:dyDescent="0.25">
      <c r="A657" s="88">
        <v>648</v>
      </c>
      <c r="B657" s="70" t="s">
        <v>1493</v>
      </c>
      <c r="C657" s="76" t="s">
        <v>1494</v>
      </c>
      <c r="D657" s="78" t="s">
        <v>6</v>
      </c>
      <c r="E657" s="81">
        <v>1</v>
      </c>
      <c r="F657" s="85" t="s">
        <v>5</v>
      </c>
      <c r="G657" s="86" t="s">
        <v>1431</v>
      </c>
      <c r="H657" s="80">
        <v>0.75</v>
      </c>
      <c r="I657" s="25" t="s">
        <v>2</v>
      </c>
      <c r="J657" s="69" t="s">
        <v>1495</v>
      </c>
      <c r="K657" s="25" t="s">
        <v>2</v>
      </c>
      <c r="L657" s="80">
        <v>270</v>
      </c>
      <c r="M657" s="71" t="s">
        <v>1</v>
      </c>
      <c r="N657" s="72" t="s">
        <v>1</v>
      </c>
    </row>
    <row r="658" spans="1:14" ht="38.25" x14ac:dyDescent="0.25">
      <c r="A658" s="88">
        <v>649</v>
      </c>
      <c r="B658" s="83" t="s">
        <v>1496</v>
      </c>
      <c r="C658" s="75" t="s">
        <v>1497</v>
      </c>
      <c r="D658" s="77" t="s">
        <v>6</v>
      </c>
      <c r="E658" s="81">
        <v>1</v>
      </c>
      <c r="F658" s="85" t="s">
        <v>5</v>
      </c>
      <c r="G658" s="86" t="s">
        <v>1431</v>
      </c>
      <c r="H658" s="80">
        <v>0.75</v>
      </c>
      <c r="I658" s="25" t="s">
        <v>2</v>
      </c>
      <c r="J658" s="87" t="s">
        <v>1498</v>
      </c>
      <c r="K658" s="25" t="s">
        <v>2</v>
      </c>
      <c r="L658" s="68">
        <v>270</v>
      </c>
      <c r="M658" s="71" t="s">
        <v>1</v>
      </c>
      <c r="N658" s="72" t="s">
        <v>1</v>
      </c>
    </row>
    <row r="659" spans="1:14" ht="38.25" x14ac:dyDescent="0.25">
      <c r="A659" s="88">
        <v>650</v>
      </c>
      <c r="B659" s="74" t="s">
        <v>1499</v>
      </c>
      <c r="C659" s="75" t="s">
        <v>1500</v>
      </c>
      <c r="D659" s="77" t="s">
        <v>6</v>
      </c>
      <c r="E659" s="80">
        <v>1</v>
      </c>
      <c r="F659" s="85" t="s">
        <v>5</v>
      </c>
      <c r="G659" s="86" t="s">
        <v>1431</v>
      </c>
      <c r="H659" s="80">
        <v>0.75</v>
      </c>
      <c r="I659" s="25" t="s">
        <v>2</v>
      </c>
      <c r="J659" s="87" t="s">
        <v>1501</v>
      </c>
      <c r="K659" s="25" t="s">
        <v>2</v>
      </c>
      <c r="L659" s="80">
        <v>270</v>
      </c>
      <c r="M659" s="71" t="s">
        <v>1</v>
      </c>
      <c r="N659" s="72" t="s">
        <v>1</v>
      </c>
    </row>
    <row r="660" spans="1:14" ht="38.25" x14ac:dyDescent="0.25">
      <c r="A660" s="88">
        <v>651</v>
      </c>
      <c r="B660" s="74" t="s">
        <v>350</v>
      </c>
      <c r="C660" s="76" t="s">
        <v>1502</v>
      </c>
      <c r="D660" s="89" t="s">
        <v>6</v>
      </c>
      <c r="E660" s="80">
        <v>1</v>
      </c>
      <c r="F660" s="85" t="s">
        <v>5</v>
      </c>
      <c r="G660" s="86" t="s">
        <v>1431</v>
      </c>
      <c r="H660" s="80">
        <v>0.75</v>
      </c>
      <c r="I660" s="25" t="s">
        <v>2</v>
      </c>
      <c r="J660" s="87" t="s">
        <v>3</v>
      </c>
      <c r="K660" s="25" t="s">
        <v>2</v>
      </c>
      <c r="L660" s="80">
        <v>270</v>
      </c>
      <c r="M660" s="71" t="s">
        <v>1</v>
      </c>
      <c r="N660" s="72" t="s">
        <v>1</v>
      </c>
    </row>
    <row r="661" spans="1:14" ht="38.25" x14ac:dyDescent="0.25">
      <c r="A661" s="88">
        <v>652</v>
      </c>
      <c r="B661" s="83" t="s">
        <v>1505</v>
      </c>
      <c r="C661" s="76" t="s">
        <v>1503</v>
      </c>
      <c r="D661" s="89" t="s">
        <v>6</v>
      </c>
      <c r="E661" s="80">
        <v>2</v>
      </c>
      <c r="F661" s="85" t="s">
        <v>5</v>
      </c>
      <c r="G661" s="86" t="s">
        <v>1431</v>
      </c>
      <c r="H661" s="90">
        <v>1.5</v>
      </c>
      <c r="I661" s="25" t="s">
        <v>2</v>
      </c>
      <c r="J661" s="87" t="s">
        <v>3</v>
      </c>
      <c r="K661" s="25" t="s">
        <v>2</v>
      </c>
      <c r="L661" s="80">
        <v>540</v>
      </c>
      <c r="M661" s="71" t="s">
        <v>1</v>
      </c>
      <c r="N661" s="72" t="s">
        <v>1</v>
      </c>
    </row>
    <row r="662" spans="1:14" ht="38.25" x14ac:dyDescent="0.25">
      <c r="A662" s="88">
        <v>653</v>
      </c>
      <c r="B662" s="83" t="s">
        <v>1506</v>
      </c>
      <c r="C662" s="76" t="s">
        <v>1504</v>
      </c>
      <c r="D662" s="89" t="s">
        <v>6</v>
      </c>
      <c r="E662" s="80">
        <v>3</v>
      </c>
      <c r="F662" s="85" t="s">
        <v>5</v>
      </c>
      <c r="G662" s="86" t="s">
        <v>1431</v>
      </c>
      <c r="H662" s="90">
        <v>2.25</v>
      </c>
      <c r="I662" s="25" t="s">
        <v>2</v>
      </c>
      <c r="J662" s="87" t="s">
        <v>3</v>
      </c>
      <c r="K662" s="25" t="s">
        <v>2</v>
      </c>
      <c r="L662" s="80">
        <v>810</v>
      </c>
      <c r="M662" s="71" t="s">
        <v>1</v>
      </c>
      <c r="N662" s="72" t="s">
        <v>1</v>
      </c>
    </row>
    <row r="663" spans="1:14" ht="38.25" x14ac:dyDescent="0.25">
      <c r="A663" s="88">
        <v>654</v>
      </c>
      <c r="B663" s="83" t="s">
        <v>1507</v>
      </c>
      <c r="C663" s="76" t="s">
        <v>1508</v>
      </c>
      <c r="D663" s="89" t="s">
        <v>6</v>
      </c>
      <c r="E663" s="80">
        <v>2</v>
      </c>
      <c r="F663" s="85" t="s">
        <v>5</v>
      </c>
      <c r="G663" s="86" t="s">
        <v>1431</v>
      </c>
      <c r="H663" s="90">
        <v>1.5</v>
      </c>
      <c r="I663" s="25" t="s">
        <v>2</v>
      </c>
      <c r="J663" s="87" t="s">
        <v>3</v>
      </c>
      <c r="K663" s="25" t="s">
        <v>2</v>
      </c>
      <c r="L663" s="80">
        <v>540</v>
      </c>
      <c r="M663" s="71" t="s">
        <v>1</v>
      </c>
      <c r="N663" s="72" t="s">
        <v>1</v>
      </c>
    </row>
    <row r="664" spans="1:14" ht="51" x14ac:dyDescent="0.25">
      <c r="A664" s="93">
        <v>655</v>
      </c>
      <c r="B664" s="92" t="s">
        <v>1509</v>
      </c>
      <c r="C664" s="92" t="s">
        <v>1510</v>
      </c>
      <c r="D664" s="89" t="s">
        <v>6</v>
      </c>
      <c r="E664" s="80">
        <v>1</v>
      </c>
      <c r="F664" s="85" t="s">
        <v>5</v>
      </c>
      <c r="G664" s="86" t="s">
        <v>1431</v>
      </c>
      <c r="H664" s="91">
        <v>0.75</v>
      </c>
      <c r="I664" s="25" t="s">
        <v>2</v>
      </c>
      <c r="J664" s="69" t="s">
        <v>1477</v>
      </c>
      <c r="K664" s="25" t="s">
        <v>2</v>
      </c>
      <c r="L664" s="80">
        <v>270</v>
      </c>
      <c r="M664" s="71" t="s">
        <v>1</v>
      </c>
      <c r="N664" s="72" t="s">
        <v>1</v>
      </c>
    </row>
    <row r="665" spans="1:14" ht="51" x14ac:dyDescent="0.25">
      <c r="A665" s="94">
        <v>656</v>
      </c>
      <c r="B665" s="80" t="s">
        <v>990</v>
      </c>
      <c r="C665" s="80" t="s">
        <v>1511</v>
      </c>
      <c r="D665" s="89" t="s">
        <v>6</v>
      </c>
      <c r="E665" s="80">
        <v>1</v>
      </c>
      <c r="F665" s="85" t="s">
        <v>5</v>
      </c>
      <c r="G665" s="86" t="s">
        <v>1431</v>
      </c>
      <c r="H665" s="91">
        <v>0.75</v>
      </c>
      <c r="I665" s="25" t="s">
        <v>2</v>
      </c>
      <c r="J665" s="87" t="s">
        <v>1477</v>
      </c>
      <c r="K665" s="25" t="s">
        <v>2</v>
      </c>
      <c r="L665" s="80">
        <v>270</v>
      </c>
      <c r="M665" s="71" t="s">
        <v>1</v>
      </c>
      <c r="N665" s="72" t="s">
        <v>1</v>
      </c>
    </row>
    <row r="666" spans="1:14" ht="76.5" x14ac:dyDescent="0.25">
      <c r="A666" s="94">
        <v>657</v>
      </c>
      <c r="B666" s="87" t="s">
        <v>1512</v>
      </c>
      <c r="C666" s="80" t="s">
        <v>1513</v>
      </c>
      <c r="D666" s="89" t="s">
        <v>6</v>
      </c>
      <c r="E666" s="80">
        <v>1</v>
      </c>
      <c r="F666" s="85" t="s">
        <v>5</v>
      </c>
      <c r="G666" s="86" t="s">
        <v>1431</v>
      </c>
      <c r="H666" s="91">
        <v>0.75</v>
      </c>
      <c r="I666" s="95" t="s">
        <v>2</v>
      </c>
      <c r="J666" s="69" t="s">
        <v>1514</v>
      </c>
      <c r="K666" s="95" t="s">
        <v>2</v>
      </c>
      <c r="L666" s="80">
        <v>270</v>
      </c>
      <c r="M666" s="96" t="s">
        <v>1</v>
      </c>
      <c r="N666" s="97" t="s">
        <v>1</v>
      </c>
    </row>
    <row r="667" spans="1:14" ht="38.25" x14ac:dyDescent="0.25">
      <c r="A667" s="94">
        <v>658</v>
      </c>
      <c r="B667" s="98" t="s">
        <v>1515</v>
      </c>
      <c r="C667" s="85" t="s">
        <v>1516</v>
      </c>
      <c r="D667" s="89" t="s">
        <v>6</v>
      </c>
      <c r="E667" s="80">
        <v>2</v>
      </c>
      <c r="F667" s="85" t="s">
        <v>5</v>
      </c>
      <c r="G667" s="86" t="s">
        <v>1431</v>
      </c>
      <c r="H667" s="91">
        <v>1.5</v>
      </c>
      <c r="I667" s="95" t="s">
        <v>2</v>
      </c>
      <c r="J667" s="87" t="s">
        <v>3</v>
      </c>
      <c r="K667" s="95" t="s">
        <v>2</v>
      </c>
      <c r="L667" s="80">
        <v>540</v>
      </c>
      <c r="M667" s="96" t="s">
        <v>1</v>
      </c>
      <c r="N667" s="97" t="s">
        <v>1</v>
      </c>
    </row>
    <row r="668" spans="1:14" ht="38.25" x14ac:dyDescent="0.25">
      <c r="A668" s="94">
        <v>659</v>
      </c>
      <c r="B668" s="85" t="s">
        <v>1517</v>
      </c>
      <c r="C668" s="85" t="s">
        <v>1518</v>
      </c>
      <c r="D668" s="89" t="s">
        <v>6</v>
      </c>
      <c r="E668" s="80">
        <v>2</v>
      </c>
      <c r="F668" s="85" t="s">
        <v>5</v>
      </c>
      <c r="G668" s="86" t="s">
        <v>1431</v>
      </c>
      <c r="H668" s="91">
        <v>1.5</v>
      </c>
      <c r="I668" s="95" t="s">
        <v>2</v>
      </c>
      <c r="J668" s="87" t="s">
        <v>3</v>
      </c>
      <c r="K668" s="95" t="s">
        <v>2</v>
      </c>
      <c r="L668" s="80">
        <v>540</v>
      </c>
      <c r="M668" s="96" t="s">
        <v>1</v>
      </c>
      <c r="N668" s="97" t="s">
        <v>1</v>
      </c>
    </row>
    <row r="669" spans="1:14" ht="76.5" x14ac:dyDescent="0.25">
      <c r="A669" s="94">
        <v>660</v>
      </c>
      <c r="B669" s="117" t="s">
        <v>1520</v>
      </c>
      <c r="C669" s="85" t="s">
        <v>1521</v>
      </c>
      <c r="D669" s="89" t="s">
        <v>6</v>
      </c>
      <c r="E669" s="80">
        <v>1</v>
      </c>
      <c r="F669" s="85" t="s">
        <v>5</v>
      </c>
      <c r="G669" s="86" t="s">
        <v>1431</v>
      </c>
      <c r="H669" s="91">
        <v>0.75</v>
      </c>
      <c r="I669" s="95" t="s">
        <v>2</v>
      </c>
      <c r="J669" s="87" t="s">
        <v>1519</v>
      </c>
      <c r="K669" s="95" t="s">
        <v>2</v>
      </c>
      <c r="L669" s="80">
        <v>270</v>
      </c>
      <c r="M669" s="96" t="s">
        <v>1</v>
      </c>
      <c r="N669" s="97" t="s">
        <v>1</v>
      </c>
    </row>
  </sheetData>
  <mergeCells count="20">
    <mergeCell ref="N6:N8"/>
    <mergeCell ref="A1:N1"/>
    <mergeCell ref="A3:A8"/>
    <mergeCell ref="I3:K3"/>
    <mergeCell ref="M4:N5"/>
    <mergeCell ref="D3:H3"/>
    <mergeCell ref="L3:N3"/>
    <mergeCell ref="B3:C3"/>
    <mergeCell ref="G4:G8"/>
    <mergeCell ref="H4:H8"/>
    <mergeCell ref="I4:I8"/>
    <mergeCell ref="J4:J8"/>
    <mergeCell ref="K4:K8"/>
    <mergeCell ref="C4:C8"/>
    <mergeCell ref="B4:B8"/>
    <mergeCell ref="D4:D8"/>
    <mergeCell ref="E4:E8"/>
    <mergeCell ref="F4:F8"/>
    <mergeCell ref="L4:L8"/>
    <mergeCell ref="M6:M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2026-07-28T13:47:38Z</dcterms:modified>
</cp:coreProperties>
</file>